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BKD\BKD FOLDER\Pengajaran\7. SK Ngajar Genap_ 2022 - 2023 -  Maret 2023\PKL\"/>
    </mc:Choice>
  </mc:AlternateContent>
  <xr:revisionPtr revIDLastSave="0" documentId="8_{CEB132F9-EDAD-4D3D-9A85-43CC09459A3E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" sheetId="1" state="hidden" r:id="rId1"/>
    <sheet name="rev dosen pendamping 21-22 5.3" sheetId="4" state="hidden" r:id="rId2"/>
    <sheet name="rev dosen pendamping 21 05.03" sheetId="3" state="hidden" r:id="rId3"/>
    <sheet name="rev dosen pendamping 15.03.23" sheetId="5" state="hidden" r:id="rId4"/>
    <sheet name="rev dosen pendamping 16.03.23" sheetId="6" state="hidden" r:id="rId5"/>
    <sheet name="rev dosen pendamping 21.03.23" sheetId="7" state="hidden" r:id="rId6"/>
    <sheet name="rev dosen pendamping 05.04.23" sheetId="8" r:id="rId7"/>
    <sheet name="Sheet2" sheetId="10" r:id="rId8"/>
    <sheet name="list mahasiswa pkl" sheetId="9" state="hidden" r:id="rId9"/>
    <sheet name="rev dosen pendamping pkl" sheetId="2" state="hidden" r:id="rId10"/>
  </sheets>
  <definedNames>
    <definedName name="_xlnm._FilterDatabase" localSheetId="0" hidden="1">Sheet1!$E$7:$E$134</definedName>
    <definedName name="_xlnm.Print_Titles" localSheetId="6">'rev dosen pendamping 05.04.23'!$1:$6</definedName>
    <definedName name="_xlnm.Print_Titles" localSheetId="3">'rev dosen pendamping 15.03.23'!$1:$6</definedName>
    <definedName name="_xlnm.Print_Titles" localSheetId="2">'rev dosen pendamping 21 05.03'!$1:$6</definedName>
    <definedName name="_xlnm.Print_Titles" localSheetId="1">'rev dosen pendamping 21-22 5.3'!$1:$6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0" l="1"/>
  <c r="L6" i="10" s="1"/>
  <c r="M6" i="10" s="1"/>
  <c r="N6" i="10" s="1"/>
  <c r="O6" i="10" s="1"/>
  <c r="P6" i="10" s="1"/>
  <c r="Q6" i="10" s="1"/>
  <c r="R6" i="10" s="1"/>
  <c r="S6" i="10" s="1"/>
  <c r="R7" i="8"/>
  <c r="R8" i="8"/>
  <c r="R9" i="8"/>
  <c r="R10" i="8"/>
  <c r="R11" i="8"/>
  <c r="R12" i="8"/>
  <c r="R13" i="8"/>
  <c r="R14" i="8"/>
  <c r="R15" i="8"/>
  <c r="R18" i="8"/>
  <c r="R19" i="8"/>
  <c r="R20" i="8"/>
  <c r="R21" i="8"/>
  <c r="R22" i="8"/>
  <c r="R23" i="8"/>
  <c r="R24" i="8"/>
  <c r="R25" i="8"/>
  <c r="R26" i="8"/>
  <c r="R27" i="8"/>
  <c r="R30" i="8"/>
  <c r="R31" i="8"/>
  <c r="R32" i="8"/>
  <c r="R33" i="8"/>
  <c r="R34" i="8"/>
  <c r="R35" i="8"/>
  <c r="R36" i="8"/>
  <c r="R37" i="8"/>
  <c r="R38" i="8"/>
  <c r="R39" i="8"/>
  <c r="R42" i="8"/>
  <c r="R43" i="8"/>
  <c r="R44" i="8"/>
  <c r="R45" i="8"/>
  <c r="R46" i="8"/>
  <c r="R47" i="8"/>
  <c r="R48" i="8"/>
  <c r="R49" i="8"/>
  <c r="R50" i="8"/>
  <c r="R51" i="8"/>
  <c r="R54" i="8"/>
  <c r="R55" i="8"/>
  <c r="R56" i="8"/>
  <c r="R57" i="8"/>
  <c r="R58" i="8"/>
  <c r="R59" i="8"/>
  <c r="R60" i="8"/>
  <c r="R61" i="8"/>
  <c r="R62" i="8"/>
  <c r="R63" i="8"/>
  <c r="R66" i="8"/>
  <c r="R67" i="8"/>
  <c r="R68" i="8"/>
  <c r="R69" i="8"/>
  <c r="R70" i="8"/>
  <c r="R71" i="8"/>
  <c r="R72" i="8"/>
  <c r="R73" i="8"/>
  <c r="R74" i="8"/>
  <c r="R75" i="8"/>
  <c r="R78" i="8"/>
  <c r="R79" i="8"/>
  <c r="R80" i="8"/>
  <c r="R81" i="8"/>
  <c r="R82" i="8"/>
  <c r="R83" i="8"/>
  <c r="R84" i="8"/>
  <c r="R85" i="8"/>
  <c r="R86" i="8"/>
  <c r="R87" i="8"/>
  <c r="R90" i="8"/>
  <c r="R91" i="8"/>
  <c r="R92" i="8"/>
  <c r="R93" i="8"/>
  <c r="R94" i="8"/>
  <c r="R95" i="8"/>
  <c r="R96" i="8"/>
  <c r="R97" i="8"/>
  <c r="R98" i="8"/>
  <c r="R99" i="8"/>
  <c r="R102" i="8"/>
  <c r="R103" i="8"/>
  <c r="R104" i="8"/>
  <c r="R105" i="8"/>
  <c r="R106" i="8"/>
  <c r="R107" i="8"/>
  <c r="R108" i="8"/>
  <c r="R109" i="8"/>
  <c r="R110" i="8"/>
  <c r="R111" i="8"/>
  <c r="R114" i="8"/>
  <c r="R115" i="8"/>
  <c r="R116" i="8"/>
  <c r="R117" i="8"/>
  <c r="R118" i="8"/>
  <c r="R119" i="8"/>
  <c r="R120" i="8"/>
  <c r="R121" i="8"/>
  <c r="R122" i="8"/>
  <c r="R123" i="8"/>
  <c r="R126" i="8"/>
  <c r="R127" i="8"/>
  <c r="R128" i="8"/>
  <c r="R129" i="8"/>
  <c r="R130" i="8"/>
  <c r="R131" i="8"/>
  <c r="R132" i="8"/>
  <c r="R133" i="8"/>
  <c r="R134" i="8"/>
  <c r="R135" i="8"/>
  <c r="R138" i="8"/>
  <c r="R139" i="8"/>
  <c r="R140" i="8"/>
  <c r="R141" i="8"/>
  <c r="R142" i="8"/>
  <c r="R143" i="8"/>
  <c r="R144" i="8"/>
  <c r="R145" i="8"/>
  <c r="R146" i="8"/>
  <c r="R147" i="8"/>
  <c r="R150" i="8"/>
  <c r="R151" i="8"/>
  <c r="R152" i="8"/>
  <c r="R153" i="8"/>
  <c r="R154" i="8"/>
  <c r="R155" i="8"/>
  <c r="R156" i="8"/>
  <c r="R157" i="8"/>
  <c r="R158" i="8"/>
  <c r="R159" i="8"/>
  <c r="R162" i="8"/>
  <c r="R163" i="8"/>
  <c r="R164" i="8"/>
  <c r="R165" i="8"/>
  <c r="R166" i="8"/>
  <c r="R167" i="8"/>
  <c r="R168" i="8"/>
  <c r="R169" i="8"/>
  <c r="R170" i="8"/>
  <c r="R171" i="8"/>
  <c r="R6" i="8"/>
  <c r="T6" i="10" l="1"/>
  <c r="U6" i="10" s="1"/>
  <c r="V6" i="10" s="1"/>
  <c r="W6" i="10" s="1"/>
  <c r="X6" i="10" s="1"/>
  <c r="AA6" i="10" s="1"/>
  <c r="AB6" i="10" s="1"/>
  <c r="AC6" i="10" s="1"/>
  <c r="AD6" i="10" s="1"/>
  <c r="AE6" i="10" s="1"/>
  <c r="AF6" i="10" s="1"/>
  <c r="AG6" i="10" s="1"/>
  <c r="AH6" i="10" s="1"/>
  <c r="AI6" i="10" s="1"/>
  <c r="AJ6" i="10" s="1"/>
  <c r="AK6" i="10" s="1"/>
  <c r="AL6" i="10" s="1"/>
  <c r="AM6" i="10" s="1"/>
  <c r="AN6" i="10" s="1"/>
  <c r="AO6" i="10" s="1"/>
  <c r="AP6" i="10" s="1"/>
  <c r="AQ6" i="10" s="1"/>
  <c r="AR6" i="10" s="1"/>
  <c r="AS6" i="10" s="1"/>
  <c r="AT6" i="10" s="1"/>
  <c r="AU6" i="10" s="1"/>
  <c r="AV6" i="10" s="1"/>
  <c r="AW6" i="10" s="1"/>
  <c r="AX6" i="10" s="1"/>
  <c r="AY6" i="10" s="1"/>
  <c r="AZ6" i="10" s="1"/>
  <c r="BC6" i="10" s="1"/>
  <c r="BD6" i="10" s="1"/>
  <c r="BE6" i="10" s="1"/>
  <c r="BF6" i="10" s="1"/>
  <c r="BG6" i="10" s="1"/>
  <c r="BH6" i="10" s="1"/>
  <c r="BI6" i="10" s="1"/>
  <c r="BJ6" i="10" s="1"/>
  <c r="BK6" i="10" s="1"/>
  <c r="BL6" i="10" s="1"/>
  <c r="BM6" i="10" s="1"/>
  <c r="BN6" i="10" s="1"/>
  <c r="BO6" i="10" s="1"/>
  <c r="BP6" i="10" s="1"/>
  <c r="BQ6" i="10" s="1"/>
  <c r="BR6" i="10" s="1"/>
  <c r="BS6" i="10" s="1"/>
  <c r="BT6" i="10" s="1"/>
  <c r="BU6" i="10" s="1"/>
  <c r="BV6" i="10" s="1"/>
  <c r="BW6" i="10" s="1"/>
  <c r="BX6" i="10" s="1"/>
  <c r="BY6" i="10" s="1"/>
  <c r="BZ6" i="10" s="1"/>
  <c r="CA6" i="10" s="1"/>
  <c r="CB6" i="10" s="1"/>
  <c r="CC6" i="10" s="1"/>
  <c r="CD6" i="10" s="1"/>
  <c r="CE6" i="10" s="1"/>
  <c r="CH6" i="10" s="1"/>
  <c r="CI6" i="10" s="1"/>
  <c r="CJ6" i="10" s="1"/>
  <c r="CK6" i="10" s="1"/>
  <c r="CL6" i="10" s="1"/>
  <c r="CM6" i="10" s="1"/>
  <c r="CN6" i="10" s="1"/>
  <c r="CO6" i="10" s="1"/>
  <c r="CP6" i="10" s="1"/>
  <c r="CQ6" i="10" s="1"/>
  <c r="CR6" i="10" s="1"/>
  <c r="CS6" i="10" s="1"/>
  <c r="CT6" i="10" s="1"/>
  <c r="CU6" i="10" s="1"/>
  <c r="CV6" i="10" s="1"/>
  <c r="CW6" i="10" s="1"/>
  <c r="CX6" i="10" s="1"/>
  <c r="CY6" i="10" s="1"/>
  <c r="CZ6" i="10" s="1"/>
  <c r="DA6" i="10" s="1"/>
  <c r="DB6" i="10" s="1"/>
  <c r="DC6" i="10" s="1"/>
  <c r="DD6" i="10" s="1"/>
  <c r="DE6" i="10" s="1"/>
  <c r="DF6" i="10" s="1"/>
  <c r="DG6" i="10" s="1"/>
  <c r="DH6" i="10" s="1"/>
  <c r="DI6" i="10" s="1"/>
  <c r="DL6" i="10" s="1"/>
  <c r="DM6" i="10" s="1"/>
  <c r="DN6" i="10" s="1"/>
  <c r="DO6" i="10" s="1"/>
  <c r="DP6" i="10" s="1"/>
  <c r="DQ6" i="10" s="1"/>
  <c r="DR6" i="10" s="1"/>
  <c r="DS6" i="10" s="1"/>
  <c r="DT6" i="10" s="1"/>
  <c r="DU6" i="10" s="1"/>
  <c r="DV6" i="10" s="1"/>
  <c r="DW6" i="10" s="1"/>
  <c r="DX6" i="10" s="1"/>
  <c r="DY6" i="10" s="1"/>
  <c r="DZ6" i="10" s="1"/>
  <c r="EA6" i="10" s="1"/>
  <c r="EB6" i="10" s="1"/>
  <c r="EC6" i="10" s="1"/>
  <c r="ED6" i="10" s="1"/>
  <c r="EE6" i="10" s="1"/>
  <c r="EF6" i="10" s="1"/>
  <c r="EG6" i="10" s="1"/>
  <c r="EH6" i="10" s="1"/>
  <c r="EI6" i="10" s="1"/>
  <c r="EJ6" i="10" s="1"/>
  <c r="EK6" i="10" s="1"/>
  <c r="EL6" i="10" s="1"/>
  <c r="EM6" i="10" s="1"/>
  <c r="EN6" i="10" s="1"/>
  <c r="EQ6" i="10" s="1"/>
  <c r="ER6" i="10" s="1"/>
  <c r="ES6" i="10" s="1"/>
  <c r="ET6" i="10" s="1"/>
  <c r="EU6" i="10" s="1"/>
  <c r="EV6" i="10" s="1"/>
  <c r="EW6" i="10" s="1"/>
  <c r="EX6" i="10" s="1"/>
  <c r="EY6" i="10" s="1"/>
  <c r="EZ6" i="10" s="1"/>
  <c r="FA6" i="10" s="1"/>
  <c r="FB6" i="10" s="1"/>
  <c r="FC6" i="10" s="1"/>
  <c r="FD6" i="10" s="1"/>
  <c r="FE6" i="10" s="1"/>
  <c r="FF6" i="10" s="1"/>
  <c r="FG6" i="10" s="1"/>
  <c r="FH6" i="10" s="1"/>
  <c r="FI6" i="10" s="1"/>
  <c r="FJ6" i="10" s="1"/>
  <c r="FK6" i="10" s="1"/>
  <c r="FL6" i="10" s="1"/>
  <c r="FM6" i="10" s="1"/>
  <c r="FN6" i="10" s="1"/>
  <c r="FO6" i="10" s="1"/>
  <c r="FP6" i="10" s="1"/>
  <c r="FQ6" i="10" s="1"/>
  <c r="FR6" i="10" s="1"/>
  <c r="FU6" i="10" s="1"/>
  <c r="FV6" i="10" s="1"/>
  <c r="FW6" i="10" s="1"/>
  <c r="FX6" i="10" s="1"/>
  <c r="FY6" i="10" s="1"/>
  <c r="FZ6" i="10" s="1"/>
  <c r="GA6" i="10" s="1"/>
  <c r="GB6" i="10" s="1"/>
  <c r="GC6" i="10" s="1"/>
  <c r="GD6" i="10" s="1"/>
  <c r="GE6" i="10" s="1"/>
  <c r="GF6" i="10" s="1"/>
  <c r="GG6" i="10" s="1"/>
  <c r="GH6" i="10" s="1"/>
  <c r="GI6" i="10" s="1"/>
  <c r="GJ6" i="10" s="1"/>
  <c r="GK6" i="10" s="1"/>
  <c r="GL6" i="10" s="1"/>
  <c r="GM6" i="10" s="1"/>
  <c r="GN6" i="10" s="1"/>
  <c r="GO6" i="10" s="1"/>
  <c r="GP6" i="10" s="1"/>
  <c r="GQ6" i="10" s="1"/>
  <c r="GR6" i="10" s="1"/>
  <c r="GS6" i="10" s="1"/>
  <c r="GT6" i="10" s="1"/>
  <c r="GU6" i="10" s="1"/>
  <c r="GV6" i="10" s="1"/>
  <c r="GW6" i="10" s="1"/>
  <c r="GZ6" i="10" s="1"/>
  <c r="HA6" i="10" s="1"/>
  <c r="HB6" i="10" s="1"/>
  <c r="HC6" i="10" s="1"/>
  <c r="HD6" i="10" s="1"/>
  <c r="H174" i="7"/>
  <c r="N164" i="7"/>
  <c r="M164" i="7"/>
  <c r="L164" i="7"/>
  <c r="K164" i="7"/>
  <c r="O164" i="7" s="1"/>
  <c r="H162" i="7"/>
  <c r="N152" i="7"/>
  <c r="M152" i="7"/>
  <c r="L152" i="7"/>
  <c r="K152" i="7"/>
  <c r="O152" i="7" s="1"/>
  <c r="H150" i="7"/>
  <c r="N140" i="7"/>
  <c r="M140" i="7"/>
  <c r="L140" i="7"/>
  <c r="K140" i="7"/>
  <c r="H138" i="7"/>
  <c r="N128" i="7"/>
  <c r="M128" i="7"/>
  <c r="L128" i="7"/>
  <c r="K128" i="7"/>
  <c r="H126" i="7"/>
  <c r="N116" i="7"/>
  <c r="M116" i="7"/>
  <c r="L116" i="7"/>
  <c r="K116" i="7"/>
  <c r="O116" i="7" s="1"/>
  <c r="H114" i="7"/>
  <c r="N104" i="7"/>
  <c r="M104" i="7"/>
  <c r="L104" i="7"/>
  <c r="K104" i="7"/>
  <c r="O104" i="7" s="1"/>
  <c r="H102" i="7"/>
  <c r="N92" i="7"/>
  <c r="M92" i="7"/>
  <c r="L92" i="7"/>
  <c r="K92" i="7"/>
  <c r="H90" i="7"/>
  <c r="N80" i="7"/>
  <c r="M80" i="7"/>
  <c r="L80" i="7"/>
  <c r="K80" i="7"/>
  <c r="H78" i="7"/>
  <c r="N68" i="7"/>
  <c r="M68" i="7"/>
  <c r="L68" i="7"/>
  <c r="K68" i="7"/>
  <c r="O68" i="7" s="1"/>
  <c r="H66" i="7"/>
  <c r="N56" i="7"/>
  <c r="M56" i="7"/>
  <c r="L56" i="7"/>
  <c r="K56" i="7"/>
  <c r="O56" i="7" s="1"/>
  <c r="H54" i="7"/>
  <c r="N44" i="7"/>
  <c r="M44" i="7"/>
  <c r="L44" i="7"/>
  <c r="K44" i="7"/>
  <c r="H42" i="7"/>
  <c r="N32" i="7"/>
  <c r="M32" i="7"/>
  <c r="L32" i="7"/>
  <c r="K32" i="7"/>
  <c r="H30" i="7"/>
  <c r="N20" i="7"/>
  <c r="M20" i="7"/>
  <c r="L20" i="7"/>
  <c r="K20" i="7"/>
  <c r="O20" i="7" s="1"/>
  <c r="H18" i="7"/>
  <c r="N8" i="7"/>
  <c r="M8" i="7"/>
  <c r="L8" i="7"/>
  <c r="K8" i="7"/>
  <c r="O8" i="7" s="1"/>
  <c r="O32" i="7" l="1"/>
  <c r="O44" i="7"/>
  <c r="O80" i="7"/>
  <c r="O92" i="7"/>
  <c r="O128" i="7"/>
  <c r="O140" i="7"/>
  <c r="H175" i="7"/>
  <c r="N164" i="6"/>
  <c r="N152" i="6"/>
  <c r="N140" i="6"/>
  <c r="N128" i="6"/>
  <c r="N116" i="6"/>
  <c r="N104" i="6"/>
  <c r="N92" i="6"/>
  <c r="N80" i="6"/>
  <c r="N68" i="6"/>
  <c r="M164" i="6"/>
  <c r="M152" i="6"/>
  <c r="M140" i="6"/>
  <c r="M128" i="6"/>
  <c r="M116" i="6"/>
  <c r="M104" i="6"/>
  <c r="M92" i="6"/>
  <c r="M80" i="6"/>
  <c r="M68" i="6"/>
  <c r="L164" i="6"/>
  <c r="L152" i="6"/>
  <c r="L140" i="6"/>
  <c r="L128" i="6"/>
  <c r="L116" i="6"/>
  <c r="L104" i="6"/>
  <c r="L92" i="6"/>
  <c r="L80" i="6"/>
  <c r="L68" i="6"/>
  <c r="K164" i="6"/>
  <c r="O164" i="6" s="1"/>
  <c r="K152" i="6"/>
  <c r="O152" i="6" s="1"/>
  <c r="K140" i="6"/>
  <c r="O140" i="6" s="1"/>
  <c r="K128" i="6"/>
  <c r="O128" i="6" s="1"/>
  <c r="K116" i="6"/>
  <c r="O116" i="6" s="1"/>
  <c r="K104" i="6"/>
  <c r="O104" i="6" s="1"/>
  <c r="K92" i="6"/>
  <c r="O92" i="6" s="1"/>
  <c r="K80" i="6"/>
  <c r="O80" i="6" s="1"/>
  <c r="K68" i="6"/>
  <c r="O68" i="6" s="1"/>
  <c r="N56" i="6"/>
  <c r="M56" i="6"/>
  <c r="L56" i="6"/>
  <c r="K56" i="6"/>
  <c r="O56" i="6" s="1"/>
  <c r="N44" i="6"/>
  <c r="M44" i="6"/>
  <c r="L44" i="6"/>
  <c r="K44" i="6"/>
  <c r="O44" i="6" s="1"/>
  <c r="N32" i="6"/>
  <c r="M32" i="6"/>
  <c r="L32" i="6"/>
  <c r="K32" i="6"/>
  <c r="O32" i="6" s="1"/>
  <c r="N20" i="6"/>
  <c r="M20" i="6"/>
  <c r="L20" i="6"/>
  <c r="K20" i="6"/>
  <c r="O20" i="6" s="1"/>
  <c r="N8" i="6"/>
  <c r="M8" i="6"/>
  <c r="L8" i="6"/>
  <c r="K8" i="6"/>
  <c r="O8" i="6" s="1"/>
  <c r="H18" i="6"/>
  <c r="H30" i="6" l="1"/>
  <c r="H174" i="6"/>
  <c r="H162" i="6"/>
  <c r="H150" i="6"/>
  <c r="H138" i="6"/>
  <c r="H126" i="6"/>
  <c r="H114" i="6"/>
  <c r="H102" i="6"/>
  <c r="H90" i="6"/>
  <c r="H78" i="6"/>
  <c r="H66" i="6"/>
  <c r="H54" i="6"/>
  <c r="H42" i="6"/>
  <c r="H175" i="6" s="1"/>
  <c r="H173" i="5" l="1"/>
  <c r="H161" i="5"/>
  <c r="H149" i="5"/>
  <c r="H137" i="5" l="1"/>
  <c r="H125" i="5"/>
  <c r="H113" i="5"/>
  <c r="H101" i="5"/>
  <c r="H89" i="5"/>
  <c r="H77" i="5"/>
  <c r="H65" i="5"/>
  <c r="H53" i="5"/>
  <c r="H41" i="5"/>
  <c r="H29" i="5"/>
  <c r="H17" i="5"/>
  <c r="H174" i="5" s="1"/>
  <c r="H41" i="4" l="1"/>
  <c r="H173" i="4" l="1"/>
  <c r="H161" i="4"/>
  <c r="H137" i="4"/>
  <c r="H125" i="4"/>
  <c r="H113" i="4"/>
  <c r="H101" i="4"/>
  <c r="H89" i="4"/>
  <c r="H77" i="4"/>
  <c r="H65" i="4"/>
  <c r="H53" i="4"/>
  <c r="H29" i="4"/>
  <c r="H17" i="4"/>
  <c r="H173" i="3"/>
  <c r="H161" i="3"/>
  <c r="H149" i="3"/>
  <c r="H137" i="3"/>
  <c r="H125" i="3"/>
  <c r="H113" i="3"/>
  <c r="H101" i="3"/>
  <c r="H89" i="3"/>
  <c r="H77" i="3"/>
  <c r="H65" i="3"/>
  <c r="H53" i="3"/>
  <c r="H41" i="3"/>
  <c r="H29" i="3"/>
  <c r="H17" i="3"/>
  <c r="H174" i="3" l="1"/>
  <c r="H149" i="4" l="1"/>
  <c r="H17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LAILY</author>
  </authors>
  <commentList>
    <comment ref="B12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LAILY:</t>
        </r>
        <r>
          <rPr>
            <sz val="9"/>
            <color indexed="81"/>
            <rFont val="Tahoma"/>
            <family val="2"/>
          </rPr>
          <t xml:space="preserve">
Belum melakukan pembayaran</t>
        </r>
      </text>
    </comment>
    <comment ref="C1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LAILY:</t>
        </r>
        <r>
          <rPr>
            <sz val="9"/>
            <color indexed="81"/>
            <rFont val="Tahoma"/>
            <family val="2"/>
          </rPr>
          <t xml:space="preserve">
Belum melakukan pembayaran krs smt 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LAILY</author>
  </authors>
  <commentList>
    <comment ref="C14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LAILY:</t>
        </r>
        <r>
          <rPr>
            <sz val="9"/>
            <color indexed="81"/>
            <rFont val="Tahoma"/>
            <family val="2"/>
          </rPr>
          <t xml:space="preserve">
Belum melakukan pembayaran krs smt 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LAILY</author>
  </authors>
  <commentList>
    <comment ref="C14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LAILY:</t>
        </r>
        <r>
          <rPr>
            <sz val="9"/>
            <color indexed="81"/>
            <rFont val="Tahoma"/>
            <family val="2"/>
          </rPr>
          <t xml:space="preserve">
Belum melakukan pembayaran krs smt 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C8" authorId="0" shapeId="0" xr:uid="{87C1AA17-C155-4FC9-AE20-8820319FC78E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Done
</t>
        </r>
      </text>
    </comment>
    <comment ref="K9" authorId="0" shapeId="0" xr:uid="{4C556B53-8C51-4DD6-A83E-F05BB5D9AE1B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Tgl tidak diisi + Form kosong</t>
        </r>
      </text>
    </comment>
    <comment ref="K10" authorId="0" shapeId="0" xr:uid="{587F170E-02D4-4F6E-90E6-E36C852F5F54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1. Kenapa Offnya banyak sekali di akhir April dan awal Mei ?
2. Minggu 25 - Awal Juli s/d tgl 16 Juli , Laporannya kosong
</t>
        </r>
      </text>
    </comment>
    <comment ref="C12" authorId="0" shapeId="0" xr:uid="{4D2E1D01-6E96-4C4D-BC6F-74751BADFB42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Best Internship tapi laporannya baru satu minggu
</t>
        </r>
      </text>
    </comment>
    <comment ref="C13" authorId="0" shapeId="0" xr:uid="{33390841-88D4-4CA1-B653-389E2B63577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Laporan Kosong</t>
        </r>
      </text>
    </comment>
    <comment ref="C16" authorId="0" shapeId="0" xr:uid="{FCBFFAEE-B994-4E6D-99C7-69796442CDB7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Laporan Kosong 
</t>
        </r>
      </text>
    </comment>
    <comment ref="C18" authorId="0" shapeId="0" xr:uid="{0664FA88-9E03-4082-9497-098D748103BE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Data hanya sampai 12 Jul
</t>
        </r>
      </text>
    </comment>
  </commentList>
</comments>
</file>

<file path=xl/sharedStrings.xml><?xml version="1.0" encoding="utf-8"?>
<sst xmlns="http://schemas.openxmlformats.org/spreadsheetml/2006/main" count="10439" uniqueCount="505">
  <si>
    <t>LIST PRAKTIK KERJA INDUSTRI</t>
  </si>
  <si>
    <t>SEMESTER GENAP 2022-2023</t>
  </si>
  <si>
    <t>PERIODE : JANUARY - JULY 2023</t>
  </si>
  <si>
    <t>DIPLOMA IV T.A 2021 Jurusan Pengelolaan Perhotelan</t>
  </si>
  <si>
    <t>NO</t>
  </si>
  <si>
    <t>NIM</t>
  </si>
  <si>
    <t>NAMA</t>
  </si>
  <si>
    <t>KLS</t>
  </si>
  <si>
    <t>NAMA INDUSTRI</t>
  </si>
  <si>
    <t>POSITION</t>
  </si>
  <si>
    <t>PERIODE</t>
  </si>
  <si>
    <t>TRG</t>
  </si>
  <si>
    <t>REMAKRS</t>
  </si>
  <si>
    <t>RAIHAN FIKRI MUSTHOFA</t>
  </si>
  <si>
    <t>D</t>
  </si>
  <si>
    <t>Aloft South Jakarta</t>
  </si>
  <si>
    <t>Housekeeping</t>
  </si>
  <si>
    <t>Feb 01 - Jul 31, 2023</t>
  </si>
  <si>
    <t>VAFIK KUNTALIANA PUTRI</t>
  </si>
  <si>
    <t>AnCasa Hotels &amp; Resorts</t>
  </si>
  <si>
    <t>Kitchen</t>
  </si>
  <si>
    <t>Feb 06 - Aug 05, 2023</t>
  </si>
  <si>
    <t>GALIH BINTARA</t>
  </si>
  <si>
    <t>Aston Grogol</t>
  </si>
  <si>
    <t>Jan 16 - Jul 16, 2023</t>
  </si>
  <si>
    <t>MARIA ARNOLDA IMBUN</t>
  </si>
  <si>
    <t>KIP B</t>
  </si>
  <si>
    <t>Ayana Komodo</t>
  </si>
  <si>
    <t>Pastry</t>
  </si>
  <si>
    <t>Jan 16  - Jul 16, 2023</t>
  </si>
  <si>
    <t>AUREL MAHARANI</t>
  </si>
  <si>
    <t>Ayana Mid Plaza</t>
  </si>
  <si>
    <t>Front Office</t>
  </si>
  <si>
    <t>Jan 17 - Jul 16, 2023</t>
  </si>
  <si>
    <t>KEYVINDO WIDANDY</t>
  </si>
  <si>
    <t>Dorsett Grand Subang</t>
  </si>
  <si>
    <t>THARIQ ALHAKIM</t>
  </si>
  <si>
    <t>FB Service</t>
  </si>
  <si>
    <t>EZEKIEL JOBI TITANTAMA</t>
  </si>
  <si>
    <t>FATHUR RAHMAN</t>
  </si>
  <si>
    <t>BEBY LINTANG FEBRIAN</t>
  </si>
  <si>
    <t>KASIH SONDANG TIUR SITORUS</t>
  </si>
  <si>
    <t>AMALIA WIDODO</t>
  </si>
  <si>
    <t>Double Tree by Hilton Jakarta</t>
  </si>
  <si>
    <t>FBS/Open Resto</t>
  </si>
  <si>
    <t>ALFIAH KHAIRUNNISA</t>
  </si>
  <si>
    <t>VIRELLDA JECCONIA ANGELIQUE DENYZA</t>
  </si>
  <si>
    <t>C</t>
  </si>
  <si>
    <t>Dusit Doha</t>
  </si>
  <si>
    <t>Jul 25, 2022 - Jan 24, 2023</t>
  </si>
  <si>
    <t>NICHOLAS THEOFILUS SUKERTHA</t>
  </si>
  <si>
    <t>MUHAMMAD ERLANGGA</t>
  </si>
  <si>
    <t>Jul 25, 2022 - Jul 24, 2023</t>
  </si>
  <si>
    <t>RAVENIA VIANNEY JOHAN</t>
  </si>
  <si>
    <t>A</t>
  </si>
  <si>
    <t>SYIFA MELANIE PUTRI WIHARTA</t>
  </si>
  <si>
    <t>Dusit Thani Dubai</t>
  </si>
  <si>
    <t>ORMAWA</t>
  </si>
  <si>
    <t>WAHYU GILANG PAMUNGKAS</t>
  </si>
  <si>
    <t>Fairmont Jakarta</t>
  </si>
  <si>
    <t>Culinary</t>
  </si>
  <si>
    <t>SARAH DIVA AURORA</t>
  </si>
  <si>
    <t>Four Seasons Jakarta</t>
  </si>
  <si>
    <t>Jan 30 - Jul 29, 2023</t>
  </si>
  <si>
    <t>VERINA HALIM</t>
  </si>
  <si>
    <t>Grand Hyatt Jakarta</t>
  </si>
  <si>
    <t>CANDRA MUFTI RAMADHAN</t>
  </si>
  <si>
    <t>Grand Zurih BSD</t>
  </si>
  <si>
    <t>Sales &amp; Marketing</t>
  </si>
  <si>
    <t>Jan 16 - Jul 15, 2023</t>
  </si>
  <si>
    <t>SEPHIANA SURI</t>
  </si>
  <si>
    <t>Feb 08 - Aug 08, 2023</t>
  </si>
  <si>
    <t xml:space="preserve"> </t>
  </si>
  <si>
    <t>THARISA KARIENA SAKTIAN</t>
  </si>
  <si>
    <t>Hotel Indonesia Kempinski</t>
  </si>
  <si>
    <t>ALEXANDER JONATHAN WILLIAM SUPIT</t>
  </si>
  <si>
    <t>CAECILIA ROSA PRADINI</t>
  </si>
  <si>
    <t>CLAUDIA WINATA</t>
  </si>
  <si>
    <t>Hotel Indonesia Kempinski Jakarta</t>
  </si>
  <si>
    <t>JOKARIUS GEGEI SAGULU</t>
  </si>
  <si>
    <t>Hotel Santika Premiere Padang</t>
  </si>
  <si>
    <t>AFENTINA SAKULOK</t>
  </si>
  <si>
    <t>BRYAN AKMAR PELINDOLI</t>
  </si>
  <si>
    <t>Hotel Tentrem Yogyakarta</t>
  </si>
  <si>
    <t>RAFLY ALI</t>
  </si>
  <si>
    <t>InterContinental Bandung</t>
  </si>
  <si>
    <t>MUHAMMAD RIZKY</t>
  </si>
  <si>
    <t>InterContinental Jakarta Pondok Indah</t>
  </si>
  <si>
    <t>Jan 23 - Jul 22, 2023</t>
  </si>
  <si>
    <t>FERRINA AGUSTIN</t>
  </si>
  <si>
    <t>REINHART FARRELL CHRISTIAN</t>
  </si>
  <si>
    <t>FB Product</t>
  </si>
  <si>
    <t>CORRINNA IDELLIE DABID PURNOMO</t>
  </si>
  <si>
    <t>ALISHA LUBNAYYA NAZMA</t>
  </si>
  <si>
    <t>2141080005</t>
  </si>
  <si>
    <t>SRI NASTITI</t>
  </si>
  <si>
    <t>ALMUNAWAR GAYO</t>
  </si>
  <si>
    <t>JW Marriott Jakarta</t>
  </si>
  <si>
    <t>ALVIRA CITRA SALSABILA</t>
  </si>
  <si>
    <t>YEHEZKIEL NATHANEL MEGAWE</t>
  </si>
  <si>
    <t>2141080003</t>
  </si>
  <si>
    <t>SALSABILA SYIFA BARI NANDA AZIRSIE</t>
  </si>
  <si>
    <t>HENDRATI SAFFIRA DELIA</t>
  </si>
  <si>
    <t>EDNATASYA SEPTIANI</t>
  </si>
  <si>
    <t>RIZKY AHMAD SYARIF</t>
  </si>
  <si>
    <t>STEVEN ARYA CAHYADINATA</t>
  </si>
  <si>
    <t>JW Marriott Surabaya</t>
  </si>
  <si>
    <t>Finance</t>
  </si>
  <si>
    <t>RADITYA FERDIANSYAH</t>
  </si>
  <si>
    <t>CORNELIUS SATRIO ADI NUGROHO</t>
  </si>
  <si>
    <t>RINDA SAFITRI</t>
  </si>
  <si>
    <t>Le Merdien Jakarta</t>
  </si>
  <si>
    <t>IRFAN PUTRA ANDRIKA</t>
  </si>
  <si>
    <t>Le Meridien Bali Jimbaran</t>
  </si>
  <si>
    <t>HAFID</t>
  </si>
  <si>
    <t>Le Meridien Jakarta</t>
  </si>
  <si>
    <t>JOAB WILLIAM CHRISTIAN GUNAWAN</t>
  </si>
  <si>
    <t>KRISTINA APRIASTUTI</t>
  </si>
  <si>
    <t>VIYONA NOVENCIS</t>
  </si>
  <si>
    <t>Mandarin Oreintal Hong Kong</t>
  </si>
  <si>
    <t>Pastry &amp; Bakery</t>
  </si>
  <si>
    <t>LAUREN CHRISTIE</t>
  </si>
  <si>
    <t>MELISA LIMAR PANGESTU</t>
  </si>
  <si>
    <t>Mercure Hotel PIK</t>
  </si>
  <si>
    <t>Human Resources</t>
  </si>
  <si>
    <t>2141010079</t>
  </si>
  <si>
    <t>ERIKA DELIA TRISTYANI</t>
  </si>
  <si>
    <t>Mercure Hotels Tangerang Centre</t>
  </si>
  <si>
    <t>Mercure Tangerang</t>
  </si>
  <si>
    <t>JESSICA ATALYA ROMAULI</t>
  </si>
  <si>
    <t>Padma Bandung</t>
  </si>
  <si>
    <t>GERRY ANUGERAH</t>
  </si>
  <si>
    <t>Park Hyatt Jakarta</t>
  </si>
  <si>
    <t>ADELIA</t>
  </si>
  <si>
    <t>Plataran Canggu Bali</t>
  </si>
  <si>
    <t>ANGELI PUTRI</t>
  </si>
  <si>
    <t>Pullman Ciawi Vimala Hills</t>
  </si>
  <si>
    <t>MUHAMMAD HAMBAL TABRURI</t>
  </si>
  <si>
    <t>DWI ANGGITA SARI</t>
  </si>
  <si>
    <t>Pullman Jakarta</t>
  </si>
  <si>
    <t>Jan 16  - Jul 15, 2023</t>
  </si>
  <si>
    <t>HILLARY FERRENZIA LESLIE</t>
  </si>
  <si>
    <t>Pullman Jakarta Indonesia</t>
  </si>
  <si>
    <t>Talent &amp; Culture</t>
  </si>
  <si>
    <t>Feb 13 - Aug 13, 2023</t>
  </si>
  <si>
    <t>RIZKY ANDRIAWAN PUTRA</t>
  </si>
  <si>
    <t>Raffles Jakarta</t>
  </si>
  <si>
    <t>NATANAEL SANJAYA SALIM</t>
  </si>
  <si>
    <t>Hepatitis B</t>
  </si>
  <si>
    <t>JANE ANGGITA SARAGIH</t>
  </si>
  <si>
    <t>BARTIMEUS DARRYL KRISNANDO</t>
  </si>
  <si>
    <t>FEBRYANSYAH SUGANDA</t>
  </si>
  <si>
    <t>JESSICA HUMAIRAH</t>
  </si>
  <si>
    <t>JERIKHO RAUL WALUWANDJA</t>
  </si>
  <si>
    <t>Renaissance Uluwatu</t>
  </si>
  <si>
    <t>ADIVA ANANDA</t>
  </si>
  <si>
    <t>Sari Pacific Jakarta</t>
  </si>
  <si>
    <t>Jan 18 - Jul 17, 2023</t>
  </si>
  <si>
    <t>OKTAVIANA ASKIA SITORUS</t>
  </si>
  <si>
    <t>Sari Pacific Jakarta, Autograph Coll.</t>
  </si>
  <si>
    <t>EZRA AKBAR</t>
  </si>
  <si>
    <t>Shangri-La Jakarta</t>
  </si>
  <si>
    <t>YUSUF ARRIJALIRRIZQIN KASENDA</t>
  </si>
  <si>
    <t>CHARISSA EUGENIA</t>
  </si>
  <si>
    <t>DINAR KARINDA GUSTIANA</t>
  </si>
  <si>
    <t>DINI YULIANI</t>
  </si>
  <si>
    <t>PUTRI YUNITA</t>
  </si>
  <si>
    <t>YEMIMA</t>
  </si>
  <si>
    <t>GILBERT REYNOLD ISMAYA</t>
  </si>
  <si>
    <t>Sheraton Grand Jakarta Gandaria City</t>
  </si>
  <si>
    <t>MICHELERINA SUMARNO</t>
  </si>
  <si>
    <t>MEILIANA</t>
  </si>
  <si>
    <t>FAISHAL AFIF</t>
  </si>
  <si>
    <t>2141010051</t>
  </si>
  <si>
    <t>SETYO BAMBANG BUDIONO</t>
  </si>
  <si>
    <t>FB/Banquet</t>
  </si>
  <si>
    <t>MUHAMMAD TAUFIK</t>
  </si>
  <si>
    <t>Feb 06 - Aug 06, 2023</t>
  </si>
  <si>
    <t>PUJA</t>
  </si>
  <si>
    <t>MAYANG MUSTIKA</t>
  </si>
  <si>
    <t>FBS/Anigre</t>
  </si>
  <si>
    <t>RAMZI PUTRA HIDAYAT</t>
  </si>
  <si>
    <t>AGUM DIRGANTARA PUTRA</t>
  </si>
  <si>
    <t>ADITIYA HAENUR HERLANGGA</t>
  </si>
  <si>
    <t>RIDHO FALZIHAN</t>
  </si>
  <si>
    <t>BARTLOMEUS SAKERENGAN</t>
  </si>
  <si>
    <t>Sheraton Mustika Yogyakarta</t>
  </si>
  <si>
    <t>JASON MANUEL GUNTORO</t>
  </si>
  <si>
    <t>Sheraton Tung Chung Hong Kong</t>
  </si>
  <si>
    <t>MUHAMAD IQBAL SALAHUDIN</t>
  </si>
  <si>
    <t>St. Regis Jakarta</t>
  </si>
  <si>
    <t>EKA RAHMAWATI</t>
  </si>
  <si>
    <t>Tentrem Semarang</t>
  </si>
  <si>
    <t>CARISSA ADELLIA PUTRI</t>
  </si>
  <si>
    <t>The Hermitage Hotel Jakarta</t>
  </si>
  <si>
    <t>SHALINI PINGKAN</t>
  </si>
  <si>
    <t>Jan 16 - Jul 18, 2023</t>
  </si>
  <si>
    <t>RATU NAYLA ELFIZA ALBY</t>
  </si>
  <si>
    <t>SALSABILLA SAIDINA</t>
  </si>
  <si>
    <t>The Langham Hotel Jakarta</t>
  </si>
  <si>
    <t>AULIA NABILAH</t>
  </si>
  <si>
    <t>The Langham Jakarta</t>
  </si>
  <si>
    <t>FB Kitchen</t>
  </si>
  <si>
    <t>DYOKO RADITYO DHANUADJI</t>
  </si>
  <si>
    <t>The Langham, Jakarta</t>
  </si>
  <si>
    <t>MARSELLINO SURYA PRISCHOU</t>
  </si>
  <si>
    <t>MICHAEL SATRIANEGARA</t>
  </si>
  <si>
    <t>EMMANUEL JORDAN WATTIMURY</t>
  </si>
  <si>
    <t>FB Kitchen/Banquet</t>
  </si>
  <si>
    <t>Gagal training, attendance!</t>
  </si>
  <si>
    <t>ANDERSON ELDO YOHANES</t>
  </si>
  <si>
    <t>JASMINE FANYA PUTRI</t>
  </si>
  <si>
    <t>The Mayflower Marriott Exec. Apt</t>
  </si>
  <si>
    <t>DEVAREL ARAFAH</t>
  </si>
  <si>
    <t>The Ritz Carlton Mega Kuningan</t>
  </si>
  <si>
    <t>Marcomm</t>
  </si>
  <si>
    <t>Jan 10 - Jul 09, 2023</t>
  </si>
  <si>
    <t>IQDAL FADILAH SITA</t>
  </si>
  <si>
    <t>The Ritz -Carlton Mega Kuningan</t>
  </si>
  <si>
    <t>Hepatitis</t>
  </si>
  <si>
    <t>JENNIFER RULIE</t>
  </si>
  <si>
    <t>The Ritz Carlton Pacific Place</t>
  </si>
  <si>
    <t>2142070005</t>
  </si>
  <si>
    <t>BRANDON FIORELLO WAHYUDI</t>
  </si>
  <si>
    <t>KANZ IKRAM HENKHAZARA</t>
  </si>
  <si>
    <t>NABILA ATHAYA BASUKI</t>
  </si>
  <si>
    <t>RIZQITA AISYAH AMALIA</t>
  </si>
  <si>
    <t>GITHA SHAFAIKA SENTOSAWATI</t>
  </si>
  <si>
    <t>DEVIANTI TRI HERMA SAPUTRI</t>
  </si>
  <si>
    <t>MICHAEL KORNELIUS</t>
  </si>
  <si>
    <t>The St. Regis Jakarta</t>
  </si>
  <si>
    <t>MUHAMMAD RAKHA</t>
  </si>
  <si>
    <t>The Westin Jakarta</t>
  </si>
  <si>
    <t>JOSEPH DILLON MATTHEW</t>
  </si>
  <si>
    <t>Kitchen-Banquet</t>
  </si>
  <si>
    <t>VALLENY TRINANDA</t>
  </si>
  <si>
    <t>MUHAMMAD FADLIN</t>
  </si>
  <si>
    <t>The ZHM Premiere Hotel Padang</t>
  </si>
  <si>
    <t>SM &amp; FO</t>
  </si>
  <si>
    <t>PARDIANTO KANISIUS SABALAI</t>
  </si>
  <si>
    <t>ZHM Hotel Padang</t>
  </si>
  <si>
    <t>Feb 20 - Aug 20, 2023</t>
  </si>
  <si>
    <t>KHAIRUNISA</t>
  </si>
  <si>
    <t>ASIAN SKILLS</t>
  </si>
  <si>
    <t>HIBATULLAH RAHMAT DINARSYAH</t>
  </si>
  <si>
    <t>SKS 64</t>
  </si>
  <si>
    <t>RADJA SUKMA</t>
  </si>
  <si>
    <t>?</t>
  </si>
  <si>
    <t>HEFNA ZHALIFUNNAS SUTAUFIQ</t>
  </si>
  <si>
    <t>Grha STPT</t>
  </si>
  <si>
    <t>PRISCILLA JESSICA</t>
  </si>
  <si>
    <t>CUTI, SKS 46</t>
  </si>
  <si>
    <t>DOSEN PENDAMPING</t>
  </si>
  <si>
    <t>Christin Setiawan, M.Par</t>
  </si>
  <si>
    <t>2141010078</t>
  </si>
  <si>
    <t>2141010103</t>
  </si>
  <si>
    <t>2141010111</t>
  </si>
  <si>
    <t>2141010112</t>
  </si>
  <si>
    <t>2141010118</t>
  </si>
  <si>
    <t>2141010121</t>
  </si>
  <si>
    <t>2141050076</t>
  </si>
  <si>
    <t>2141010080</t>
  </si>
  <si>
    <t>2141010083</t>
  </si>
  <si>
    <t>2141010091</t>
  </si>
  <si>
    <t>2141010105</t>
  </si>
  <si>
    <t>2141010108</t>
  </si>
  <si>
    <t>2141010109</t>
  </si>
  <si>
    <t>Dra. Mimi Enggriani Nuryadin, M.Pd</t>
  </si>
  <si>
    <t>Dra. Purwanti Dyah Pramanik, M.Si</t>
  </si>
  <si>
    <t>Dra. Wijayanti Dewi Prabandari, MM</t>
  </si>
  <si>
    <t>Ervina Taviprawati, MM</t>
  </si>
  <si>
    <t>Faiza Rachim, M.Par</t>
  </si>
  <si>
    <t>Haryo Wicaksono, MM</t>
  </si>
  <si>
    <t>Filma Festivalia, MM</t>
  </si>
  <si>
    <t>Ira Maya Sari, M.Gizi</t>
  </si>
  <si>
    <t>Mochamad Achmadi, M.Pd</t>
  </si>
  <si>
    <t>Santi Maudiarti, SE., M.Pd</t>
  </si>
  <si>
    <t>Savitri Hendradewi, M.Si.Par</t>
  </si>
  <si>
    <t>Triana Rosalina Dewi, MM</t>
  </si>
  <si>
    <t>Vienna Artina Sembiring, M.Pd</t>
  </si>
  <si>
    <t>TOTAL</t>
  </si>
  <si>
    <t>TOTAL KESELURUHAN</t>
  </si>
  <si>
    <t>2141010090</t>
  </si>
  <si>
    <t>2141050058</t>
  </si>
  <si>
    <t>2141050075</t>
  </si>
  <si>
    <t>2141050080</t>
  </si>
  <si>
    <t>2141050081</t>
  </si>
  <si>
    <t>2141050087</t>
  </si>
  <si>
    <t>2141050102</t>
  </si>
  <si>
    <t>2141010081</t>
  </si>
  <si>
    <t>2141010086</t>
  </si>
  <si>
    <t>2141010104</t>
  </si>
  <si>
    <t>2141010145</t>
  </si>
  <si>
    <t>2141080004</t>
  </si>
  <si>
    <t>2141050074</t>
  </si>
  <si>
    <t>2141050093</t>
  </si>
  <si>
    <t>2141010084</t>
  </si>
  <si>
    <t>2141010102</t>
  </si>
  <si>
    <t>2141010001</t>
  </si>
  <si>
    <t>2141010085</t>
  </si>
  <si>
    <t>2141010132</t>
  </si>
  <si>
    <t>2141010141</t>
  </si>
  <si>
    <t>2141050073</t>
  </si>
  <si>
    <t>2141050089</t>
  </si>
  <si>
    <t>2141050097</t>
  </si>
  <si>
    <t>2141050061</t>
  </si>
  <si>
    <t>2141010025</t>
  </si>
  <si>
    <t>2141010035</t>
  </si>
  <si>
    <t>2141010082</t>
  </si>
  <si>
    <t>2141050066</t>
  </si>
  <si>
    <t>2141010106</t>
  </si>
  <si>
    <t>2141010114</t>
  </si>
  <si>
    <t>2141050055</t>
  </si>
  <si>
    <t>2141050071</t>
  </si>
  <si>
    <t>2141050096</t>
  </si>
  <si>
    <t>2141050100</t>
  </si>
  <si>
    <t>2141050067</t>
  </si>
  <si>
    <t>2141010099</t>
  </si>
  <si>
    <t>2141010116</t>
  </si>
  <si>
    <t>2141010124</t>
  </si>
  <si>
    <t>2141050052</t>
  </si>
  <si>
    <t>2141050059</t>
  </si>
  <si>
    <t>2141050063</t>
  </si>
  <si>
    <t>2141010128</t>
  </si>
  <si>
    <t>2141010088</t>
  </si>
  <si>
    <t>2141010089</t>
  </si>
  <si>
    <t>2141010096</t>
  </si>
  <si>
    <t>2141010138</t>
  </si>
  <si>
    <t>2141050056</t>
  </si>
  <si>
    <t>2141050060</t>
  </si>
  <si>
    <t>2141050064</t>
  </si>
  <si>
    <t>2141050072</t>
  </si>
  <si>
    <t>2141050078</t>
  </si>
  <si>
    <t>2141050083</t>
  </si>
  <si>
    <t>2141050095</t>
  </si>
  <si>
    <t>2141010123</t>
  </si>
  <si>
    <t>2141010126</t>
  </si>
  <si>
    <t>2141010135</t>
  </si>
  <si>
    <t>2141050054</t>
  </si>
  <si>
    <t>2141010146</t>
  </si>
  <si>
    <t>2141050053</t>
  </si>
  <si>
    <t>2141010076</t>
  </si>
  <si>
    <t>2141010094</t>
  </si>
  <si>
    <t>2141080002</t>
  </si>
  <si>
    <t>2141010131</t>
  </si>
  <si>
    <t>2141010003</t>
  </si>
  <si>
    <t>2141010028</t>
  </si>
  <si>
    <t>2141010095</t>
  </si>
  <si>
    <t>2141050101</t>
  </si>
  <si>
    <t>2141050082</t>
  </si>
  <si>
    <t>2141050086</t>
  </si>
  <si>
    <t>2141050092</t>
  </si>
  <si>
    <t>2141050057</t>
  </si>
  <si>
    <t>2141010119</t>
  </si>
  <si>
    <t>2141010125</t>
  </si>
  <si>
    <t>2141010129</t>
  </si>
  <si>
    <t>2141010134</t>
  </si>
  <si>
    <t>2141010142</t>
  </si>
  <si>
    <t>2141080006</t>
  </si>
  <si>
    <t>2141050085</t>
  </si>
  <si>
    <t>2141050094</t>
  </si>
  <si>
    <t>2141050098</t>
  </si>
  <si>
    <t>2141050090</t>
  </si>
  <si>
    <t>2141010101</t>
  </si>
  <si>
    <t>2141010110</t>
  </si>
  <si>
    <t>2141010113</t>
  </si>
  <si>
    <t>2141010120</t>
  </si>
  <si>
    <t>2141050069</t>
  </si>
  <si>
    <t>2141010122</t>
  </si>
  <si>
    <t>2141010136</t>
  </si>
  <si>
    <t>2141010140</t>
  </si>
  <si>
    <t>2141010143</t>
  </si>
  <si>
    <t>2141050065</t>
  </si>
  <si>
    <t>2141050091</t>
  </si>
  <si>
    <t>2141010130</t>
  </si>
  <si>
    <t>2141010133</t>
  </si>
  <si>
    <t>2141010137</t>
  </si>
  <si>
    <t>2141010139</t>
  </si>
  <si>
    <t>2141050062</t>
  </si>
  <si>
    <t>2141010117</t>
  </si>
  <si>
    <t>2141050077</t>
  </si>
  <si>
    <t>2141050088</t>
  </si>
  <si>
    <t>2141010127</t>
  </si>
  <si>
    <t>2141050084</t>
  </si>
  <si>
    <t>2141010098</t>
  </si>
  <si>
    <t>2242070001</t>
  </si>
  <si>
    <t>ANDREA NATALIE</t>
  </si>
  <si>
    <t>GT</t>
  </si>
  <si>
    <t>Mandapa, a Ritz-Carlton Reserve</t>
  </si>
  <si>
    <t>Jan 25 - Jul 24, 2023</t>
  </si>
  <si>
    <t>2242070002</t>
  </si>
  <si>
    <t>FLORENCE QUEEN SMIRNOV P.</t>
  </si>
  <si>
    <t>The Ritz-Carlton Pacific Place</t>
  </si>
  <si>
    <t>2242070003</t>
  </si>
  <si>
    <t>MARIA ANASTASYA BELLA G.S</t>
  </si>
  <si>
    <t>St.Regis Jakarta</t>
  </si>
  <si>
    <t>2242070004</t>
  </si>
  <si>
    <t>MEILLYANA</t>
  </si>
  <si>
    <t>Jan 30 - Jul 30, 2023</t>
  </si>
  <si>
    <t>2242070007</t>
  </si>
  <si>
    <t>TESALONIKA ELIA CANSA</t>
  </si>
  <si>
    <t>2242070008</t>
  </si>
  <si>
    <t>SASHA VERENA</t>
  </si>
  <si>
    <t>Reservation</t>
  </si>
  <si>
    <t>2242070010</t>
  </si>
  <si>
    <t>STESYA TANNIKA</t>
  </si>
  <si>
    <t>2242070011</t>
  </si>
  <si>
    <t>DIO VALERINO KURNIAWAN</t>
  </si>
  <si>
    <t>Sheraton Kuta Bali</t>
  </si>
  <si>
    <t>2242070012</t>
  </si>
  <si>
    <t>KATHARINA HARTONO</t>
  </si>
  <si>
    <t>Sari Pacific Jakarta Autograph Collection</t>
  </si>
  <si>
    <t>Feb 06 - Aug 11, 2023</t>
  </si>
  <si>
    <t>2242070013</t>
  </si>
  <si>
    <t>CAROLINE KARLINA</t>
  </si>
  <si>
    <t>Jan 23 - Jul 23, 2023</t>
  </si>
  <si>
    <t>2242070014</t>
  </si>
  <si>
    <t>FIO BAYA GUNARI</t>
  </si>
  <si>
    <t>RAZAAN ZAMBAK NURYAYI</t>
  </si>
  <si>
    <t>The Laguna Resort &amp; Spa</t>
  </si>
  <si>
    <t>Bell Service</t>
  </si>
  <si>
    <t>RICHARD ERICK SONG</t>
  </si>
  <si>
    <t>3N</t>
  </si>
  <si>
    <t>Courtyard Bali Nusa Dua Resort</t>
  </si>
  <si>
    <t>MELIANA</t>
  </si>
  <si>
    <t>RAJENDRA ADIWANSA SATRIADI</t>
  </si>
  <si>
    <t>Recreation</t>
  </si>
  <si>
    <t>Feb 14 - Aug 14, 2023</t>
  </si>
  <si>
    <t>DEPARTEMEN PENGELOLAAN PERHOTELAN ANGKATAN 2021</t>
  </si>
  <si>
    <t>DEPARTEMEN PENGELOLAAN PERHOTELAN ANGKATAN 2021 DAN ANGKATAN 2022 INTERNASIONAL</t>
  </si>
  <si>
    <t>Jakarta, 6 Maret 2023</t>
  </si>
  <si>
    <t>Djoni Wibowo, SE., MM</t>
  </si>
  <si>
    <t>Wakil Ketua I</t>
  </si>
  <si>
    <t>Berkebutuhan Khusus</t>
  </si>
  <si>
    <t>DAFTAR NAMA MAHASISWA, DOSEN PENDAMPING</t>
  </si>
  <si>
    <t>2141080001</t>
  </si>
  <si>
    <t>ZULFAHMI FAUZAN</t>
  </si>
  <si>
    <t>Jan 31 - Jul 30, 2023</t>
  </si>
  <si>
    <t>Jakarta, 15 Maret 2023</t>
  </si>
  <si>
    <t>2141010100</t>
  </si>
  <si>
    <t>PKL 1 Tahun</t>
  </si>
  <si>
    <t>sudah keluar</t>
  </si>
  <si>
    <t>PERSIAPAN</t>
  </si>
  <si>
    <t>PROSES</t>
  </si>
  <si>
    <t>PELAPORAN</t>
  </si>
  <si>
    <t>EVALUASI</t>
  </si>
  <si>
    <t>TOTAL SKS</t>
  </si>
  <si>
    <t>BEBAN SKS</t>
  </si>
  <si>
    <t>PERIODE : JANUARI - JULI 2023</t>
  </si>
  <si>
    <t>POSISI</t>
  </si>
  <si>
    <t>KETERANGAN</t>
  </si>
  <si>
    <t>Christin Setiawan, M.Par
A1</t>
  </si>
  <si>
    <t>Dra. Mimi Enggriani Nuryadin, M.Pd
A2</t>
  </si>
  <si>
    <t>Dra. Purwanti Dyah Pramanik, M.Si
A3</t>
  </si>
  <si>
    <t>Dra. Wijayanti Dewi Prabandari, MM
A4</t>
  </si>
  <si>
    <t>Ervina Taviprawati, MM
A5</t>
  </si>
  <si>
    <t>Faiza Rachim, M.Par
A6</t>
  </si>
  <si>
    <t>Filma Festivalia, MM
A7</t>
  </si>
  <si>
    <t>Haryo Wicaksono, MM
A8</t>
  </si>
  <si>
    <t>Ira Maya Sari, M.Gizi
A9</t>
  </si>
  <si>
    <t>Mochamad Achmadi, M.Pd
A10</t>
  </si>
  <si>
    <t>Santi Maudiarti, SE., M.Pd
A11</t>
  </si>
  <si>
    <t>Savitri Hendradewi, M.Si.Par
A12</t>
  </si>
  <si>
    <t>Triana Rosalina Dewi, MM
A13</t>
  </si>
  <si>
    <t>Vienna Artina Sembiring, M.Pd
A14</t>
  </si>
  <si>
    <t>mengundurkan diri karena belum bayaran</t>
  </si>
  <si>
    <t>PKL 1 tahun</t>
  </si>
  <si>
    <t>pkl smt gasal</t>
  </si>
  <si>
    <t>keluar</t>
  </si>
  <si>
    <t>2141010087</t>
  </si>
  <si>
    <t>2141010093</t>
  </si>
  <si>
    <t>2141010097</t>
  </si>
  <si>
    <t>Sosialisasi</t>
  </si>
  <si>
    <t>Ascott</t>
  </si>
  <si>
    <t xml:space="preserve">Westin Jakarta </t>
  </si>
  <si>
    <t>21 Okt</t>
  </si>
  <si>
    <t>19 Des</t>
  </si>
  <si>
    <t xml:space="preserve">TOTAL KEHADIRAN </t>
  </si>
  <si>
    <t>KEGIATAN PERSIAPAN</t>
  </si>
  <si>
    <t>REKAP KEHADIRAN MAHASISWA PADA KEGIATAN PKL: PERSIAPAN</t>
  </si>
  <si>
    <t>Jan 16 - Jul 16</t>
  </si>
  <si>
    <t>Jan 16 - Jul 17</t>
  </si>
  <si>
    <t>Jan 16 - Jul 18</t>
  </si>
  <si>
    <t>Jan 16 - Jul 19</t>
  </si>
  <si>
    <t>Jan 16 - Jul 23</t>
  </si>
  <si>
    <t>Jan 16 - Jul 24</t>
  </si>
  <si>
    <t>Feb 06 - Aug 5</t>
  </si>
  <si>
    <t>Feb 06 - Aug 6</t>
  </si>
  <si>
    <t>Feb 06 - Aug 7</t>
  </si>
  <si>
    <t>1 Mei</t>
  </si>
  <si>
    <t>1 Agus</t>
  </si>
  <si>
    <t>Tgl tidak diisi + Form kosong</t>
  </si>
  <si>
    <t>X</t>
  </si>
  <si>
    <t>TAL</t>
  </si>
  <si>
    <t>Sab</t>
  </si>
  <si>
    <t>Isi full  6 Jan s.d 10 Jun</t>
  </si>
  <si>
    <t>Done</t>
  </si>
  <si>
    <t>Tgl tidak diisi dan Form Kosong</t>
  </si>
  <si>
    <t>1. Kenapa Offnya banyak sekali di akhir April dan awal Mei ?</t>
  </si>
  <si>
    <t>2. Minggu 25 - Awal Juli s/d tgl 16 Juli , Laporannya kosong</t>
  </si>
  <si>
    <t>Laporan Kosong</t>
  </si>
  <si>
    <t>Data hanya sampai 12 Jul</t>
  </si>
  <si>
    <t>Data hanya sampai Minggu ke 6</t>
  </si>
  <si>
    <t>Baru diisi minggu ke satu</t>
  </si>
  <si>
    <t>Masih banyak yg kosong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</si>
</sst>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/>
    <xf numFmtId="49" fontId="0" fillId="0" borderId="5" xfId="0" applyNumberFormat="1" applyBorder="1" applyAlignment="1">
      <alignment horizontal="center" vertical="center"/>
    </xf>
    <xf numFmtId="0" fontId="4" fillId="0" borderId="0" xfId="0" applyFont="1"/>
    <xf numFmtId="0" fontId="12" fillId="0" borderId="2" xfId="0" applyFont="1" applyBorder="1"/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/>
    <xf numFmtId="0" fontId="16" fillId="0" borderId="0" xfId="0" applyFont="1"/>
    <xf numFmtId="0" fontId="14" fillId="0" borderId="0" xfId="0" applyFont="1"/>
    <xf numFmtId="0" fontId="0" fillId="0" borderId="2" xfId="0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left" vertical="center"/>
    </xf>
    <xf numFmtId="0" fontId="4" fillId="0" borderId="5" xfId="0" applyFont="1" applyBorder="1"/>
    <xf numFmtId="0" fontId="17" fillId="0" borderId="2" xfId="0" applyFont="1" applyBorder="1"/>
    <xf numFmtId="0" fontId="6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4" fillId="0" borderId="8" xfId="0" applyFont="1" applyBorder="1"/>
    <xf numFmtId="0" fontId="4" fillId="0" borderId="8" xfId="0" applyFont="1" applyBorder="1"/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1" fillId="0" borderId="2" xfId="0" applyFont="1" applyBorder="1"/>
    <xf numFmtId="0" fontId="8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3" borderId="0" xfId="0" applyFont="1" applyFill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/>
    <xf numFmtId="0" fontId="21" fillId="0" borderId="2" xfId="0" applyFont="1" applyBorder="1" applyAlignment="1">
      <alignment vertical="center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2" xfId="0" applyFill="1" applyBorder="1"/>
    <xf numFmtId="0" fontId="0" fillId="4" borderId="8" xfId="0" applyFill="1" applyBorder="1"/>
    <xf numFmtId="0" fontId="0" fillId="4" borderId="2" xfId="0" applyFill="1" applyBorder="1" applyAlignment="1">
      <alignment horizontal="left" vertical="center"/>
    </xf>
    <xf numFmtId="0" fontId="0" fillId="4" borderId="0" xfId="0" applyFill="1"/>
    <xf numFmtId="49" fontId="1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8" xfId="0" applyFont="1" applyFill="1" applyBorder="1"/>
    <xf numFmtId="0" fontId="14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4" fillId="4" borderId="2" xfId="0" applyFont="1" applyFill="1" applyBorder="1"/>
    <xf numFmtId="0" fontId="4" fillId="4" borderId="0" xfId="0" applyFont="1" applyFill="1"/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4" fillId="4" borderId="0" xfId="0" applyFont="1" applyFill="1"/>
    <xf numFmtId="0" fontId="12" fillId="4" borderId="2" xfId="0" applyFont="1" applyFill="1" applyBorder="1"/>
    <xf numFmtId="0" fontId="10" fillId="4" borderId="2" xfId="0" applyFont="1" applyFill="1" applyBorder="1"/>
    <xf numFmtId="0" fontId="13" fillId="4" borderId="2" xfId="0" applyFont="1" applyFill="1" applyBorder="1"/>
    <xf numFmtId="0" fontId="16" fillId="4" borderId="2" xfId="0" applyFont="1" applyFill="1" applyBorder="1"/>
    <xf numFmtId="0" fontId="16" fillId="4" borderId="0" xfId="0" applyFont="1" applyFill="1"/>
    <xf numFmtId="49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3" xfId="0" applyFill="1" applyBorder="1"/>
    <xf numFmtId="0" fontId="0" fillId="4" borderId="7" xfId="0" applyFill="1" applyBorder="1"/>
    <xf numFmtId="0" fontId="8" fillId="4" borderId="2" xfId="0" applyFont="1" applyFill="1" applyBorder="1"/>
    <xf numFmtId="0" fontId="8" fillId="4" borderId="0" xfId="0" applyFont="1" applyFill="1"/>
    <xf numFmtId="0" fontId="11" fillId="4" borderId="2" xfId="0" applyFont="1" applyFill="1" applyBorder="1"/>
    <xf numFmtId="0" fontId="15" fillId="4" borderId="5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/>
    <xf numFmtId="0" fontId="4" fillId="4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5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26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center" vertical="center"/>
    </xf>
    <xf numFmtId="0" fontId="13" fillId="6" borderId="2" xfId="0" applyFont="1" applyFill="1" applyBorder="1"/>
    <xf numFmtId="0" fontId="8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49" fontId="14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/>
    </xf>
    <xf numFmtId="0" fontId="27" fillId="6" borderId="2" xfId="0" applyFont="1" applyFill="1" applyBorder="1"/>
    <xf numFmtId="0" fontId="0" fillId="6" borderId="2" xfId="0" applyFill="1" applyBorder="1" applyAlignment="1">
      <alignment horizontal="center"/>
    </xf>
    <xf numFmtId="0" fontId="18" fillId="6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0" fillId="6" borderId="5" xfId="0" applyNumberForma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/>
    <xf numFmtId="0" fontId="0" fillId="6" borderId="8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/>
    <xf numFmtId="0" fontId="4" fillId="6" borderId="8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49" fontId="1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2" xfId="0" applyFont="1" applyFill="1" applyBorder="1"/>
    <xf numFmtId="0" fontId="16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5" xfId="0" applyFont="1" applyFill="1" applyBorder="1"/>
    <xf numFmtId="0" fontId="17" fillId="6" borderId="2" xfId="0" applyFont="1" applyFill="1" applyBorder="1"/>
    <xf numFmtId="0" fontId="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27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10" fillId="7" borderId="2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6" fontId="5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9" borderId="2" xfId="0" applyFont="1" applyFill="1" applyBorder="1" applyAlignment="1">
      <alignment vertical="center"/>
    </xf>
    <xf numFmtId="16" fontId="8" fillId="7" borderId="2" xfId="0" applyNumberFormat="1" applyFont="1" applyFill="1" applyBorder="1" applyAlignment="1">
      <alignment vertical="center"/>
    </xf>
    <xf numFmtId="16" fontId="8" fillId="10" borderId="2" xfId="0" applyNumberFormat="1" applyFont="1" applyFill="1" applyBorder="1" applyAlignment="1">
      <alignment vertical="center"/>
    </xf>
    <xf numFmtId="0" fontId="8" fillId="10" borderId="2" xfId="0" applyFont="1" applyFill="1" applyBorder="1" applyAlignment="1">
      <alignment vertical="center"/>
    </xf>
    <xf numFmtId="16" fontId="8" fillId="11" borderId="2" xfId="0" applyNumberFormat="1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8" fillId="12" borderId="2" xfId="0" applyFont="1" applyFill="1" applyBorder="1" applyAlignment="1">
      <alignment vertical="center"/>
    </xf>
    <xf numFmtId="16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" fontId="8" fillId="9" borderId="2" xfId="0" applyNumberFormat="1" applyFont="1" applyFill="1" applyBorder="1" applyAlignment="1">
      <alignment vertical="center"/>
    </xf>
    <xf numFmtId="0" fontId="8" fillId="13" borderId="2" xfId="0" applyFont="1" applyFill="1" applyBorder="1" applyAlignment="1">
      <alignment vertical="center"/>
    </xf>
    <xf numFmtId="0" fontId="8" fillId="14" borderId="2" xfId="0" applyFont="1" applyFill="1" applyBorder="1" applyAlignment="1">
      <alignment vertical="center"/>
    </xf>
    <xf numFmtId="0" fontId="18" fillId="15" borderId="2" xfId="0" applyFont="1" applyFill="1" applyBorder="1" applyAlignment="1">
      <alignment horizontal="center" vertical="center" wrapText="1"/>
    </xf>
    <xf numFmtId="49" fontId="0" fillId="15" borderId="2" xfId="0" applyNumberFormat="1" applyFill="1" applyBorder="1" applyAlignment="1">
      <alignment horizontal="center" vertical="center"/>
    </xf>
    <xf numFmtId="0" fontId="0" fillId="15" borderId="2" xfId="0" applyFill="1" applyBorder="1" applyAlignment="1">
      <alignment vertical="center"/>
    </xf>
    <xf numFmtId="0" fontId="0" fillId="15" borderId="2" xfId="0" applyFill="1" applyBorder="1" applyAlignment="1">
      <alignment horizontal="center" vertical="center"/>
    </xf>
    <xf numFmtId="0" fontId="8" fillId="15" borderId="2" xfId="0" applyFont="1" applyFill="1" applyBorder="1" applyAlignment="1">
      <alignment vertical="center"/>
    </xf>
    <xf numFmtId="0" fontId="8" fillId="15" borderId="0" xfId="0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16" fillId="16" borderId="0" xfId="0" applyFont="1" applyFill="1" applyAlignment="1">
      <alignment horizontal="center" vertical="center"/>
    </xf>
    <xf numFmtId="0" fontId="18" fillId="17" borderId="2" xfId="0" applyFont="1" applyFill="1" applyBorder="1" applyAlignment="1">
      <alignment horizontal="center" vertical="center" wrapText="1"/>
    </xf>
    <xf numFmtId="49" fontId="0" fillId="17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vertical="center"/>
    </xf>
    <xf numFmtId="0" fontId="0" fillId="17" borderId="2" xfId="0" applyFill="1" applyBorder="1" applyAlignment="1">
      <alignment horizontal="center" vertical="center"/>
    </xf>
    <xf numFmtId="0" fontId="8" fillId="17" borderId="2" xfId="0" applyFont="1" applyFill="1" applyBorder="1" applyAlignment="1">
      <alignment vertical="center"/>
    </xf>
    <xf numFmtId="0" fontId="8" fillId="17" borderId="0" xfId="0" applyFont="1" applyFill="1" applyAlignment="1">
      <alignment vertical="center"/>
    </xf>
    <xf numFmtId="0" fontId="18" fillId="18" borderId="2" xfId="0" applyFont="1" applyFill="1" applyBorder="1" applyAlignment="1">
      <alignment horizontal="center" vertical="center" wrapText="1"/>
    </xf>
    <xf numFmtId="49" fontId="0" fillId="18" borderId="2" xfId="0" applyNumberFormat="1" applyFill="1" applyBorder="1" applyAlignment="1">
      <alignment horizontal="center" vertical="center"/>
    </xf>
    <xf numFmtId="0" fontId="0" fillId="18" borderId="2" xfId="0" applyFill="1" applyBorder="1" applyAlignment="1">
      <alignment vertical="center"/>
    </xf>
    <xf numFmtId="0" fontId="0" fillId="18" borderId="2" xfId="0" applyFill="1" applyBorder="1" applyAlignment="1">
      <alignment horizontal="center" vertical="center"/>
    </xf>
    <xf numFmtId="0" fontId="8" fillId="18" borderId="2" xfId="0" applyFont="1" applyFill="1" applyBorder="1" applyAlignment="1">
      <alignment vertical="center"/>
    </xf>
    <xf numFmtId="0" fontId="8" fillId="18" borderId="0" xfId="0" applyFont="1" applyFill="1" applyAlignment="1">
      <alignment vertical="center"/>
    </xf>
    <xf numFmtId="49" fontId="21" fillId="18" borderId="2" xfId="0" applyNumberFormat="1" applyFont="1" applyFill="1" applyBorder="1" applyAlignment="1">
      <alignment horizontal="center" vertical="center"/>
    </xf>
    <xf numFmtId="0" fontId="21" fillId="18" borderId="2" xfId="0" applyFont="1" applyFill="1" applyBorder="1" applyAlignment="1">
      <alignment vertical="center"/>
    </xf>
    <xf numFmtId="0" fontId="21" fillId="18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zoomScaleNormal="100" workbookViewId="0">
      <pane xSplit="4" ySplit="7" topLeftCell="E8" activePane="bottomRight" state="frozen"/>
      <selection pane="topRight" activeCell="G1" sqref="G1"/>
      <selection pane="bottomLeft" activeCell="A8" sqref="A8"/>
      <selection pane="bottomRight" activeCell="C112" sqref="C112"/>
    </sheetView>
  </sheetViews>
  <sheetFormatPr defaultRowHeight="15" x14ac:dyDescent="0.25"/>
  <cols>
    <col min="1" max="1" width="5.140625" style="7" customWidth="1"/>
    <col min="2" max="2" width="11.85546875" style="7" customWidth="1"/>
    <col min="3" max="3" width="41.42578125" customWidth="1"/>
    <col min="4" max="4" width="6" customWidth="1"/>
    <col min="5" max="5" width="31.7109375" customWidth="1"/>
    <col min="6" max="6" width="18.42578125" customWidth="1"/>
    <col min="7" max="7" width="24.42578125" customWidth="1"/>
    <col min="8" max="8" width="4.7109375" customWidth="1"/>
    <col min="9" max="9" width="25.5703125" customWidth="1"/>
    <col min="10" max="10" width="29.28515625" customWidth="1"/>
  </cols>
  <sheetData>
    <row r="1" spans="1:10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0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0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</row>
    <row r="4" spans="1:10" x14ac:dyDescent="0.25">
      <c r="A4" s="309" t="s">
        <v>3</v>
      </c>
      <c r="B4" s="309"/>
      <c r="C4" s="309"/>
      <c r="D4" s="309"/>
      <c r="E4" s="309"/>
      <c r="F4" s="309"/>
      <c r="G4" s="309"/>
      <c r="H4" s="309"/>
      <c r="I4" s="309"/>
    </row>
    <row r="5" spans="1:10" ht="7.9" customHeight="1" x14ac:dyDescent="0.25"/>
    <row r="6" spans="1:10" x14ac:dyDescent="0.25">
      <c r="A6" s="48"/>
      <c r="B6" s="49"/>
      <c r="C6" s="1"/>
      <c r="D6" s="2"/>
    </row>
    <row r="7" spans="1:10" s="5" customFormat="1" ht="18" customHeight="1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59" t="s">
        <v>11</v>
      </c>
      <c r="I7" s="3" t="s">
        <v>12</v>
      </c>
      <c r="J7" s="65" t="s">
        <v>252</v>
      </c>
    </row>
    <row r="8" spans="1:10" s="150" customFormat="1" ht="14.45" customHeight="1" x14ac:dyDescent="0.25">
      <c r="A8" s="128">
        <v>1</v>
      </c>
      <c r="B8" s="145">
        <v>2141080002</v>
      </c>
      <c r="C8" s="146" t="s">
        <v>13</v>
      </c>
      <c r="D8" s="128" t="s">
        <v>14</v>
      </c>
      <c r="E8" s="147" t="s">
        <v>15</v>
      </c>
      <c r="F8" s="147" t="s">
        <v>16</v>
      </c>
      <c r="G8" s="147" t="s">
        <v>17</v>
      </c>
      <c r="H8" s="148">
        <v>1</v>
      </c>
      <c r="I8" s="118"/>
      <c r="J8" s="149"/>
    </row>
    <row r="9" spans="1:10" s="121" customFormat="1" ht="13.15" customHeight="1" x14ac:dyDescent="0.25">
      <c r="A9" s="115">
        <v>2</v>
      </c>
      <c r="B9" s="116">
        <v>2141010137</v>
      </c>
      <c r="C9" s="117" t="s">
        <v>18</v>
      </c>
      <c r="D9" s="115" t="s">
        <v>14</v>
      </c>
      <c r="E9" s="118" t="s">
        <v>19</v>
      </c>
      <c r="F9" s="118" t="s">
        <v>20</v>
      </c>
      <c r="G9" s="118" t="s">
        <v>21</v>
      </c>
      <c r="H9" s="119">
        <v>1</v>
      </c>
      <c r="I9" s="118"/>
      <c r="J9" s="118"/>
    </row>
    <row r="10" spans="1:10" s="121" customFormat="1" ht="13.15" customHeight="1" x14ac:dyDescent="0.25">
      <c r="A10" s="115">
        <v>3</v>
      </c>
      <c r="B10" s="116">
        <v>2141010128</v>
      </c>
      <c r="C10" s="117" t="s">
        <v>22</v>
      </c>
      <c r="D10" s="115" t="s">
        <v>14</v>
      </c>
      <c r="E10" s="118" t="s">
        <v>23</v>
      </c>
      <c r="F10" s="118" t="s">
        <v>16</v>
      </c>
      <c r="G10" s="118" t="s">
        <v>24</v>
      </c>
      <c r="H10" s="119">
        <v>1</v>
      </c>
      <c r="I10" s="118"/>
      <c r="J10" s="118"/>
    </row>
    <row r="11" spans="1:10" s="121" customFormat="1" ht="13.15" customHeight="1" x14ac:dyDescent="0.25">
      <c r="A11" s="128">
        <v>4</v>
      </c>
      <c r="B11" s="116">
        <v>2141050069</v>
      </c>
      <c r="C11" s="117" t="s">
        <v>25</v>
      </c>
      <c r="D11" s="135" t="s">
        <v>26</v>
      </c>
      <c r="E11" s="132" t="s">
        <v>27</v>
      </c>
      <c r="F11" s="118" t="s">
        <v>28</v>
      </c>
      <c r="G11" s="118" t="s">
        <v>29</v>
      </c>
      <c r="H11" s="119">
        <v>1</v>
      </c>
      <c r="I11" s="118"/>
      <c r="J11" s="118"/>
    </row>
    <row r="12" spans="1:10" s="121" customFormat="1" ht="13.15" customHeight="1" x14ac:dyDescent="0.25">
      <c r="A12" s="115">
        <v>5</v>
      </c>
      <c r="B12" s="116">
        <v>2141010143</v>
      </c>
      <c r="C12" s="117" t="s">
        <v>30</v>
      </c>
      <c r="D12" s="115" t="s">
        <v>14</v>
      </c>
      <c r="E12" s="118" t="s">
        <v>31</v>
      </c>
      <c r="F12" s="118" t="s">
        <v>32</v>
      </c>
      <c r="G12" s="118" t="s">
        <v>33</v>
      </c>
      <c r="H12" s="119">
        <v>1</v>
      </c>
      <c r="I12" s="118"/>
      <c r="J12" s="118"/>
    </row>
    <row r="13" spans="1:10" s="121" customFormat="1" ht="13.15" customHeight="1" x14ac:dyDescent="0.25">
      <c r="A13" s="115">
        <v>6</v>
      </c>
      <c r="B13" s="116">
        <v>2141010119</v>
      </c>
      <c r="C13" s="117" t="s">
        <v>34</v>
      </c>
      <c r="D13" s="115" t="s">
        <v>14</v>
      </c>
      <c r="E13" s="118" t="s">
        <v>35</v>
      </c>
      <c r="F13" s="118" t="s">
        <v>16</v>
      </c>
      <c r="G13" s="118" t="s">
        <v>24</v>
      </c>
      <c r="H13" s="119">
        <v>1</v>
      </c>
      <c r="I13" s="118"/>
      <c r="J13" s="118"/>
    </row>
    <row r="14" spans="1:10" s="121" customFormat="1" ht="13.15" customHeight="1" x14ac:dyDescent="0.25">
      <c r="A14" s="128">
        <v>7</v>
      </c>
      <c r="B14" s="116">
        <v>2141010125</v>
      </c>
      <c r="C14" s="117" t="s">
        <v>36</v>
      </c>
      <c r="D14" s="115" t="s">
        <v>14</v>
      </c>
      <c r="E14" s="118" t="s">
        <v>35</v>
      </c>
      <c r="F14" s="118" t="s">
        <v>37</v>
      </c>
      <c r="G14" s="118" t="s">
        <v>24</v>
      </c>
      <c r="H14" s="119">
        <v>1</v>
      </c>
      <c r="I14" s="118"/>
      <c r="J14" s="118"/>
    </row>
    <row r="15" spans="1:10" s="121" customFormat="1" ht="13.15" customHeight="1" x14ac:dyDescent="0.25">
      <c r="A15" s="115">
        <v>8</v>
      </c>
      <c r="B15" s="116">
        <v>2141010129</v>
      </c>
      <c r="C15" s="117" t="s">
        <v>38</v>
      </c>
      <c r="D15" s="115" t="s">
        <v>14</v>
      </c>
      <c r="E15" s="118" t="s">
        <v>35</v>
      </c>
      <c r="F15" s="118" t="s">
        <v>37</v>
      </c>
      <c r="G15" s="118" t="s">
        <v>24</v>
      </c>
      <c r="H15" s="119">
        <v>1</v>
      </c>
      <c r="I15" s="118"/>
      <c r="J15" s="118"/>
    </row>
    <row r="16" spans="1:10" s="121" customFormat="1" ht="13.15" customHeight="1" x14ac:dyDescent="0.25">
      <c r="A16" s="115">
        <v>9</v>
      </c>
      <c r="B16" s="116">
        <v>2141010134</v>
      </c>
      <c r="C16" s="117" t="s">
        <v>39</v>
      </c>
      <c r="D16" s="115" t="s">
        <v>14</v>
      </c>
      <c r="E16" s="118" t="s">
        <v>35</v>
      </c>
      <c r="F16" s="118" t="s">
        <v>16</v>
      </c>
      <c r="G16" s="118" t="s">
        <v>24</v>
      </c>
      <c r="H16" s="119">
        <v>1</v>
      </c>
      <c r="I16" s="118"/>
      <c r="J16" s="118"/>
    </row>
    <row r="17" spans="1:10" s="121" customFormat="1" ht="13.15" customHeight="1" x14ac:dyDescent="0.25">
      <c r="A17" s="128">
        <v>10</v>
      </c>
      <c r="B17" s="116">
        <v>2141010142</v>
      </c>
      <c r="C17" s="117" t="s">
        <v>40</v>
      </c>
      <c r="D17" s="115" t="s">
        <v>14</v>
      </c>
      <c r="E17" s="118" t="s">
        <v>35</v>
      </c>
      <c r="F17" s="118" t="s">
        <v>37</v>
      </c>
      <c r="G17" s="118" t="s">
        <v>24</v>
      </c>
      <c r="H17" s="119">
        <v>1</v>
      </c>
      <c r="I17" s="118"/>
      <c r="J17" s="118"/>
    </row>
    <row r="18" spans="1:10" s="121" customFormat="1" ht="13.15" customHeight="1" x14ac:dyDescent="0.25">
      <c r="A18" s="115">
        <v>11</v>
      </c>
      <c r="B18" s="116">
        <v>2141080006</v>
      </c>
      <c r="C18" s="117" t="s">
        <v>41</v>
      </c>
      <c r="D18" s="115" t="s">
        <v>14</v>
      </c>
      <c r="E18" s="118" t="s">
        <v>35</v>
      </c>
      <c r="F18" s="118" t="s">
        <v>37</v>
      </c>
      <c r="G18" s="118" t="s">
        <v>24</v>
      </c>
      <c r="H18" s="119">
        <v>1</v>
      </c>
      <c r="I18" s="118"/>
      <c r="J18" s="118"/>
    </row>
    <row r="19" spans="1:10" s="121" customFormat="1" ht="13.15" customHeight="1" x14ac:dyDescent="0.25">
      <c r="A19" s="115">
        <v>12</v>
      </c>
      <c r="B19" s="116">
        <v>2141050074</v>
      </c>
      <c r="C19" s="117" t="s">
        <v>42</v>
      </c>
      <c r="D19" s="135" t="s">
        <v>26</v>
      </c>
      <c r="E19" s="132" t="s">
        <v>43</v>
      </c>
      <c r="F19" s="118" t="s">
        <v>44</v>
      </c>
      <c r="G19" s="118" t="s">
        <v>24</v>
      </c>
      <c r="H19" s="119">
        <v>1</v>
      </c>
      <c r="I19" s="118"/>
      <c r="J19" s="118"/>
    </row>
    <row r="20" spans="1:10" s="121" customFormat="1" ht="13.15" customHeight="1" x14ac:dyDescent="0.25">
      <c r="A20" s="128">
        <v>13</v>
      </c>
      <c r="B20" s="116">
        <v>2141050093</v>
      </c>
      <c r="C20" s="117" t="s">
        <v>45</v>
      </c>
      <c r="D20" s="135" t="s">
        <v>26</v>
      </c>
      <c r="E20" s="132" t="s">
        <v>43</v>
      </c>
      <c r="F20" s="118" t="s">
        <v>37</v>
      </c>
      <c r="G20" s="118" t="s">
        <v>24</v>
      </c>
      <c r="H20" s="119">
        <v>1</v>
      </c>
      <c r="I20" s="118"/>
      <c r="J20" s="118"/>
    </row>
    <row r="21" spans="1:10" s="121" customFormat="1" ht="13.15" customHeight="1" x14ac:dyDescent="0.25">
      <c r="A21" s="115">
        <v>14</v>
      </c>
      <c r="B21" s="116">
        <v>2141010076</v>
      </c>
      <c r="C21" s="117" t="s">
        <v>46</v>
      </c>
      <c r="D21" s="115" t="s">
        <v>47</v>
      </c>
      <c r="E21" s="138" t="s">
        <v>48</v>
      </c>
      <c r="F21" s="138" t="s">
        <v>37</v>
      </c>
      <c r="G21" s="138" t="s">
        <v>49</v>
      </c>
      <c r="H21" s="119">
        <v>1</v>
      </c>
      <c r="I21" s="120"/>
      <c r="J21" s="118"/>
    </row>
    <row r="22" spans="1:10" s="121" customFormat="1" ht="13.15" customHeight="1" x14ac:dyDescent="0.25">
      <c r="A22" s="115">
        <v>15</v>
      </c>
      <c r="B22" s="116">
        <v>2141010094</v>
      </c>
      <c r="C22" s="117" t="s">
        <v>50</v>
      </c>
      <c r="D22" s="115" t="s">
        <v>47</v>
      </c>
      <c r="E22" s="138" t="s">
        <v>48</v>
      </c>
      <c r="F22" s="138" t="s">
        <v>37</v>
      </c>
      <c r="G22" s="138" t="s">
        <v>49</v>
      </c>
      <c r="H22" s="119">
        <v>1</v>
      </c>
      <c r="I22" s="120"/>
      <c r="J22" s="118"/>
    </row>
    <row r="23" spans="1:10" s="121" customFormat="1" ht="13.15" customHeight="1" x14ac:dyDescent="0.25">
      <c r="A23" s="128">
        <v>16</v>
      </c>
      <c r="B23" s="116">
        <v>2141010131</v>
      </c>
      <c r="C23" s="117" t="s">
        <v>51</v>
      </c>
      <c r="D23" s="115" t="s">
        <v>14</v>
      </c>
      <c r="E23" s="138" t="s">
        <v>48</v>
      </c>
      <c r="F23" s="138" t="s">
        <v>37</v>
      </c>
      <c r="G23" s="138" t="s">
        <v>52</v>
      </c>
      <c r="H23" s="119">
        <v>1</v>
      </c>
      <c r="I23" s="118"/>
      <c r="J23" s="118"/>
    </row>
    <row r="24" spans="1:10" s="130" customFormat="1" ht="13.15" customHeight="1" x14ac:dyDescent="0.25">
      <c r="A24" s="115">
        <v>17</v>
      </c>
      <c r="B24" s="116">
        <v>2141010003</v>
      </c>
      <c r="C24" s="117" t="s">
        <v>53</v>
      </c>
      <c r="D24" s="115" t="s">
        <v>54</v>
      </c>
      <c r="E24" s="138" t="s">
        <v>48</v>
      </c>
      <c r="F24" s="138" t="s">
        <v>37</v>
      </c>
      <c r="G24" s="118" t="s">
        <v>52</v>
      </c>
      <c r="H24" s="119">
        <v>1</v>
      </c>
      <c r="I24" s="151"/>
      <c r="J24" s="129"/>
    </row>
    <row r="25" spans="1:10" s="121" customFormat="1" ht="13.15" customHeight="1" x14ac:dyDescent="0.25">
      <c r="A25" s="115">
        <v>18</v>
      </c>
      <c r="B25" s="116">
        <v>2141010028</v>
      </c>
      <c r="C25" s="117" t="s">
        <v>55</v>
      </c>
      <c r="D25" s="115" t="s">
        <v>54</v>
      </c>
      <c r="E25" s="137" t="s">
        <v>56</v>
      </c>
      <c r="F25" s="138" t="s">
        <v>37</v>
      </c>
      <c r="G25" s="118" t="s">
        <v>24</v>
      </c>
      <c r="H25" s="119">
        <v>1</v>
      </c>
      <c r="I25" s="139" t="s">
        <v>57</v>
      </c>
      <c r="J25" s="118"/>
    </row>
    <row r="26" spans="1:10" s="121" customFormat="1" ht="13.15" customHeight="1" x14ac:dyDescent="0.25">
      <c r="A26" s="128">
        <v>19</v>
      </c>
      <c r="B26" s="116">
        <v>2141050091</v>
      </c>
      <c r="C26" s="117" t="s">
        <v>58</v>
      </c>
      <c r="D26" s="135" t="s">
        <v>26</v>
      </c>
      <c r="E26" s="132" t="s">
        <v>59</v>
      </c>
      <c r="F26" s="118" t="s">
        <v>60</v>
      </c>
      <c r="G26" s="118" t="s">
        <v>24</v>
      </c>
      <c r="H26" s="119">
        <v>1</v>
      </c>
      <c r="I26" s="118"/>
      <c r="J26" s="118"/>
    </row>
    <row r="27" spans="1:10" s="121" customFormat="1" ht="13.15" customHeight="1" x14ac:dyDescent="0.25">
      <c r="A27" s="115">
        <v>20</v>
      </c>
      <c r="B27" s="116">
        <v>2141050065</v>
      </c>
      <c r="C27" s="117" t="s">
        <v>61</v>
      </c>
      <c r="D27" s="135" t="s">
        <v>26</v>
      </c>
      <c r="E27" s="132" t="s">
        <v>62</v>
      </c>
      <c r="F27" s="118" t="s">
        <v>16</v>
      </c>
      <c r="G27" s="118" t="s">
        <v>63</v>
      </c>
      <c r="H27" s="119">
        <v>1</v>
      </c>
      <c r="I27" s="118"/>
      <c r="J27" s="118"/>
    </row>
    <row r="28" spans="1:10" s="130" customFormat="1" ht="13.15" customHeight="1" x14ac:dyDescent="0.25">
      <c r="A28" s="115">
        <v>21</v>
      </c>
      <c r="B28" s="116">
        <v>2141010113</v>
      </c>
      <c r="C28" s="117" t="s">
        <v>64</v>
      </c>
      <c r="D28" s="115" t="s">
        <v>47</v>
      </c>
      <c r="E28" s="118" t="s">
        <v>65</v>
      </c>
      <c r="F28" s="118" t="s">
        <v>28</v>
      </c>
      <c r="G28" s="118" t="s">
        <v>21</v>
      </c>
      <c r="H28" s="119">
        <v>1</v>
      </c>
      <c r="I28" s="120"/>
      <c r="J28" s="129"/>
    </row>
    <row r="29" spans="1:10" s="121" customFormat="1" ht="13.15" customHeight="1" x14ac:dyDescent="0.25">
      <c r="A29" s="128">
        <v>22</v>
      </c>
      <c r="B29" s="116">
        <v>2141050085</v>
      </c>
      <c r="C29" s="117" t="s">
        <v>66</v>
      </c>
      <c r="D29" s="135" t="s">
        <v>26</v>
      </c>
      <c r="E29" s="132" t="s">
        <v>67</v>
      </c>
      <c r="F29" s="118" t="s">
        <v>68</v>
      </c>
      <c r="G29" s="118" t="s">
        <v>69</v>
      </c>
      <c r="H29" s="119">
        <v>1</v>
      </c>
      <c r="I29" s="118"/>
      <c r="J29" s="118"/>
    </row>
    <row r="30" spans="1:10" s="121" customFormat="1" ht="13.15" customHeight="1" x14ac:dyDescent="0.25">
      <c r="A30" s="115">
        <v>23</v>
      </c>
      <c r="B30" s="122">
        <v>2141050094</v>
      </c>
      <c r="C30" s="123" t="s">
        <v>70</v>
      </c>
      <c r="D30" s="152" t="s">
        <v>26</v>
      </c>
      <c r="E30" s="143" t="s">
        <v>67</v>
      </c>
      <c r="F30" s="125" t="s">
        <v>28</v>
      </c>
      <c r="G30" s="125" t="s">
        <v>71</v>
      </c>
      <c r="H30" s="126">
        <v>1</v>
      </c>
      <c r="I30" s="125" t="s">
        <v>72</v>
      </c>
      <c r="J30" s="118"/>
    </row>
    <row r="31" spans="1:10" s="141" customFormat="1" ht="13.15" customHeight="1" x14ac:dyDescent="0.25">
      <c r="A31" s="115">
        <v>24</v>
      </c>
      <c r="B31" s="116">
        <v>2141050061</v>
      </c>
      <c r="C31" s="117" t="s">
        <v>73</v>
      </c>
      <c r="D31" s="135" t="s">
        <v>26</v>
      </c>
      <c r="E31" s="132" t="s">
        <v>74</v>
      </c>
      <c r="F31" s="118" t="s">
        <v>20</v>
      </c>
      <c r="G31" s="118" t="s">
        <v>24</v>
      </c>
      <c r="H31" s="119">
        <v>1</v>
      </c>
      <c r="I31" s="118"/>
      <c r="J31" s="140"/>
    </row>
    <row r="32" spans="1:10" s="121" customFormat="1" ht="13.15" customHeight="1" x14ac:dyDescent="0.25">
      <c r="A32" s="128">
        <v>25</v>
      </c>
      <c r="B32" s="116">
        <v>2141010025</v>
      </c>
      <c r="C32" s="117" t="s">
        <v>75</v>
      </c>
      <c r="D32" s="115" t="s">
        <v>54</v>
      </c>
      <c r="E32" s="137" t="s">
        <v>74</v>
      </c>
      <c r="F32" s="138" t="s">
        <v>20</v>
      </c>
      <c r="G32" s="118" t="s">
        <v>24</v>
      </c>
      <c r="H32" s="119">
        <v>1</v>
      </c>
      <c r="I32" s="139" t="s">
        <v>57</v>
      </c>
      <c r="J32" s="118"/>
    </row>
    <row r="33" spans="1:10" s="121" customFormat="1" ht="13.15" customHeight="1" x14ac:dyDescent="0.25">
      <c r="A33" s="115">
        <v>26</v>
      </c>
      <c r="B33" s="116">
        <v>2141010035</v>
      </c>
      <c r="C33" s="117" t="s">
        <v>76</v>
      </c>
      <c r="D33" s="115" t="s">
        <v>54</v>
      </c>
      <c r="E33" s="137" t="s">
        <v>74</v>
      </c>
      <c r="F33" s="138" t="s">
        <v>28</v>
      </c>
      <c r="G33" s="118" t="s">
        <v>24</v>
      </c>
      <c r="H33" s="119">
        <v>1</v>
      </c>
      <c r="I33" s="139" t="s">
        <v>57</v>
      </c>
      <c r="J33" s="118"/>
    </row>
    <row r="34" spans="1:10" s="136" customFormat="1" ht="13.15" customHeight="1" x14ac:dyDescent="0.25">
      <c r="A34" s="115">
        <v>27</v>
      </c>
      <c r="B34" s="116">
        <v>2141010082</v>
      </c>
      <c r="C34" s="117" t="s">
        <v>77</v>
      </c>
      <c r="D34" s="115" t="s">
        <v>47</v>
      </c>
      <c r="E34" s="118" t="s">
        <v>78</v>
      </c>
      <c r="F34" s="118" t="s">
        <v>28</v>
      </c>
      <c r="G34" s="118" t="s">
        <v>69</v>
      </c>
      <c r="H34" s="119">
        <v>1</v>
      </c>
      <c r="I34" s="120"/>
      <c r="J34" s="125"/>
    </row>
    <row r="35" spans="1:10" s="121" customFormat="1" ht="13.15" customHeight="1" x14ac:dyDescent="0.25">
      <c r="A35" s="128">
        <v>28</v>
      </c>
      <c r="B35" s="116">
        <v>2141050071</v>
      </c>
      <c r="C35" s="117" t="s">
        <v>79</v>
      </c>
      <c r="D35" s="135" t="s">
        <v>26</v>
      </c>
      <c r="E35" s="132" t="s">
        <v>80</v>
      </c>
      <c r="F35" s="118" t="s">
        <v>16</v>
      </c>
      <c r="G35" s="118" t="s">
        <v>29</v>
      </c>
      <c r="H35" s="119">
        <v>1</v>
      </c>
      <c r="I35" s="118"/>
      <c r="J35" s="118"/>
    </row>
    <row r="36" spans="1:10" s="121" customFormat="1" ht="13.15" customHeight="1" x14ac:dyDescent="0.25">
      <c r="A36" s="115">
        <v>29</v>
      </c>
      <c r="B36" s="116">
        <v>2141050096</v>
      </c>
      <c r="C36" s="117" t="s">
        <v>81</v>
      </c>
      <c r="D36" s="135" t="s">
        <v>26</v>
      </c>
      <c r="E36" s="132" t="s">
        <v>80</v>
      </c>
      <c r="F36" s="118" t="s">
        <v>28</v>
      </c>
      <c r="G36" s="118" t="s">
        <v>24</v>
      </c>
      <c r="H36" s="119">
        <v>1</v>
      </c>
      <c r="I36" s="118"/>
      <c r="J36" s="118"/>
    </row>
    <row r="37" spans="1:10" s="136" customFormat="1" ht="13.15" customHeight="1" x14ac:dyDescent="0.25">
      <c r="A37" s="115">
        <v>30</v>
      </c>
      <c r="B37" s="116">
        <v>2141050054</v>
      </c>
      <c r="C37" s="117" t="s">
        <v>82</v>
      </c>
      <c r="D37" s="135" t="s">
        <v>26</v>
      </c>
      <c r="E37" s="132" t="s">
        <v>83</v>
      </c>
      <c r="F37" s="118" t="s">
        <v>16</v>
      </c>
      <c r="G37" s="118" t="s">
        <v>24</v>
      </c>
      <c r="H37" s="119">
        <v>1</v>
      </c>
      <c r="I37" s="118"/>
      <c r="J37" s="125"/>
    </row>
    <row r="38" spans="1:10" s="130" customFormat="1" ht="13.15" customHeight="1" x14ac:dyDescent="0.25">
      <c r="A38" s="128">
        <v>31</v>
      </c>
      <c r="B38" s="116">
        <v>2141010110</v>
      </c>
      <c r="C38" s="117" t="s">
        <v>84</v>
      </c>
      <c r="D38" s="115" t="s">
        <v>47</v>
      </c>
      <c r="E38" s="138" t="s">
        <v>85</v>
      </c>
      <c r="F38" s="138" t="s">
        <v>28</v>
      </c>
      <c r="G38" s="138" t="s">
        <v>49</v>
      </c>
      <c r="H38" s="119">
        <v>1</v>
      </c>
      <c r="I38" s="120"/>
      <c r="J38" s="129"/>
    </row>
    <row r="39" spans="1:10" s="121" customFormat="1" ht="13.15" customHeight="1" x14ac:dyDescent="0.25">
      <c r="A39" s="115">
        <v>32</v>
      </c>
      <c r="B39" s="116">
        <v>2141010081</v>
      </c>
      <c r="C39" s="117" t="s">
        <v>86</v>
      </c>
      <c r="D39" s="115" t="s">
        <v>47</v>
      </c>
      <c r="E39" s="118" t="s">
        <v>87</v>
      </c>
      <c r="F39" s="118" t="s">
        <v>32</v>
      </c>
      <c r="G39" s="118" t="s">
        <v>88</v>
      </c>
      <c r="H39" s="119">
        <v>1</v>
      </c>
      <c r="I39" s="120"/>
      <c r="J39" s="118"/>
    </row>
    <row r="40" spans="1:10" s="121" customFormat="1" ht="13.15" customHeight="1" x14ac:dyDescent="0.25">
      <c r="A40" s="115">
        <v>33</v>
      </c>
      <c r="B40" s="116">
        <v>2141010086</v>
      </c>
      <c r="C40" s="117" t="s">
        <v>89</v>
      </c>
      <c r="D40" s="115" t="s">
        <v>47</v>
      </c>
      <c r="E40" s="118" t="s">
        <v>87</v>
      </c>
      <c r="F40" s="118" t="s">
        <v>28</v>
      </c>
      <c r="G40" s="118" t="s">
        <v>88</v>
      </c>
      <c r="H40" s="119">
        <v>1</v>
      </c>
      <c r="I40" s="120"/>
      <c r="J40" s="118"/>
    </row>
    <row r="41" spans="1:10" s="121" customFormat="1" ht="13.15" customHeight="1" x14ac:dyDescent="0.25">
      <c r="A41" s="128">
        <v>34</v>
      </c>
      <c r="B41" s="116">
        <v>2141010104</v>
      </c>
      <c r="C41" s="117" t="s">
        <v>90</v>
      </c>
      <c r="D41" s="115" t="s">
        <v>47</v>
      </c>
      <c r="E41" s="118" t="s">
        <v>87</v>
      </c>
      <c r="F41" s="118" t="s">
        <v>91</v>
      </c>
      <c r="G41" s="118" t="s">
        <v>88</v>
      </c>
      <c r="H41" s="119">
        <v>1</v>
      </c>
      <c r="I41" s="120"/>
      <c r="J41" s="118"/>
    </row>
    <row r="42" spans="1:10" s="121" customFormat="1" ht="13.15" customHeight="1" x14ac:dyDescent="0.25">
      <c r="A42" s="115">
        <v>35</v>
      </c>
      <c r="B42" s="116">
        <v>2141010145</v>
      </c>
      <c r="C42" s="117" t="s">
        <v>92</v>
      </c>
      <c r="D42" s="115" t="s">
        <v>14</v>
      </c>
      <c r="E42" s="118" t="s">
        <v>87</v>
      </c>
      <c r="F42" s="118" t="s">
        <v>28</v>
      </c>
      <c r="G42" s="118" t="s">
        <v>21</v>
      </c>
      <c r="H42" s="119">
        <v>1</v>
      </c>
      <c r="I42" s="118"/>
      <c r="J42" s="118"/>
    </row>
    <row r="43" spans="1:10" s="121" customFormat="1" ht="13.15" customHeight="1" x14ac:dyDescent="0.25">
      <c r="A43" s="115">
        <v>36</v>
      </c>
      <c r="B43" s="116">
        <v>2141080004</v>
      </c>
      <c r="C43" s="117" t="s">
        <v>93</v>
      </c>
      <c r="D43" s="115" t="s">
        <v>14</v>
      </c>
      <c r="E43" s="118" t="s">
        <v>87</v>
      </c>
      <c r="F43" s="118" t="s">
        <v>20</v>
      </c>
      <c r="G43" s="118" t="s">
        <v>88</v>
      </c>
      <c r="H43" s="119">
        <v>1</v>
      </c>
      <c r="I43" s="118"/>
      <c r="J43" s="118"/>
    </row>
    <row r="44" spans="1:10" s="121" customFormat="1" ht="13.15" customHeight="1" x14ac:dyDescent="0.25">
      <c r="A44" s="128">
        <v>37</v>
      </c>
      <c r="B44" s="116" t="s">
        <v>94</v>
      </c>
      <c r="C44" s="117" t="s">
        <v>95</v>
      </c>
      <c r="D44" s="115" t="s">
        <v>14</v>
      </c>
      <c r="E44" s="118" t="s">
        <v>87</v>
      </c>
      <c r="F44" s="118" t="s">
        <v>37</v>
      </c>
      <c r="G44" s="118" t="s">
        <v>88</v>
      </c>
      <c r="H44" s="119">
        <v>1</v>
      </c>
      <c r="I44" s="118"/>
      <c r="J44" s="118"/>
    </row>
    <row r="45" spans="1:10" s="121" customFormat="1" ht="13.15" customHeight="1" x14ac:dyDescent="0.25">
      <c r="A45" s="115">
        <v>38</v>
      </c>
      <c r="B45" s="116">
        <v>2141010085</v>
      </c>
      <c r="C45" s="117" t="s">
        <v>96</v>
      </c>
      <c r="D45" s="115" t="s">
        <v>47</v>
      </c>
      <c r="E45" s="118" t="s">
        <v>97</v>
      </c>
      <c r="F45" s="118" t="s">
        <v>20</v>
      </c>
      <c r="G45" s="118" t="s">
        <v>69</v>
      </c>
      <c r="H45" s="119">
        <v>1</v>
      </c>
      <c r="I45" s="120"/>
      <c r="J45" s="118"/>
    </row>
    <row r="46" spans="1:10" s="121" customFormat="1" ht="13.15" customHeight="1" x14ac:dyDescent="0.25">
      <c r="A46" s="115">
        <v>39</v>
      </c>
      <c r="B46" s="116">
        <v>2141010132</v>
      </c>
      <c r="C46" s="117" t="s">
        <v>98</v>
      </c>
      <c r="D46" s="115" t="s">
        <v>14</v>
      </c>
      <c r="E46" s="118" t="s">
        <v>97</v>
      </c>
      <c r="F46" s="118" t="s">
        <v>28</v>
      </c>
      <c r="G46" s="118" t="s">
        <v>24</v>
      </c>
      <c r="H46" s="119">
        <v>1</v>
      </c>
      <c r="I46" s="118"/>
      <c r="J46" s="118"/>
    </row>
    <row r="47" spans="1:10" s="121" customFormat="1" ht="13.15" customHeight="1" x14ac:dyDescent="0.25">
      <c r="A47" s="128">
        <v>40</v>
      </c>
      <c r="B47" s="116">
        <v>2141010141</v>
      </c>
      <c r="C47" s="117" t="s">
        <v>99</v>
      </c>
      <c r="D47" s="115" t="s">
        <v>14</v>
      </c>
      <c r="E47" s="118" t="s">
        <v>97</v>
      </c>
      <c r="F47" s="118" t="s">
        <v>20</v>
      </c>
      <c r="G47" s="118" t="s">
        <v>24</v>
      </c>
      <c r="H47" s="119">
        <v>1</v>
      </c>
      <c r="I47" s="118"/>
      <c r="J47" s="118"/>
    </row>
    <row r="48" spans="1:10" s="121" customFormat="1" ht="13.15" customHeight="1" x14ac:dyDescent="0.25">
      <c r="A48" s="115">
        <v>41</v>
      </c>
      <c r="B48" s="115" t="s">
        <v>100</v>
      </c>
      <c r="C48" s="117" t="s">
        <v>101</v>
      </c>
      <c r="D48" s="115" t="s">
        <v>14</v>
      </c>
      <c r="E48" s="118" t="s">
        <v>97</v>
      </c>
      <c r="F48" s="118" t="s">
        <v>20</v>
      </c>
      <c r="G48" s="118" t="s">
        <v>24</v>
      </c>
      <c r="H48" s="119">
        <v>1</v>
      </c>
      <c r="I48" s="118"/>
      <c r="J48" s="118"/>
    </row>
    <row r="49" spans="1:10" s="121" customFormat="1" ht="13.15" customHeight="1" x14ac:dyDescent="0.25">
      <c r="A49" s="115">
        <v>42</v>
      </c>
      <c r="B49" s="116">
        <v>2141050073</v>
      </c>
      <c r="C49" s="117" t="s">
        <v>102</v>
      </c>
      <c r="D49" s="135" t="s">
        <v>26</v>
      </c>
      <c r="E49" s="132" t="s">
        <v>97</v>
      </c>
      <c r="F49" s="118" t="s">
        <v>28</v>
      </c>
      <c r="G49" s="118" t="s">
        <v>29</v>
      </c>
      <c r="H49" s="119">
        <v>1</v>
      </c>
      <c r="I49" s="118"/>
      <c r="J49" s="118"/>
    </row>
    <row r="50" spans="1:10" s="121" customFormat="1" ht="13.15" customHeight="1" x14ac:dyDescent="0.25">
      <c r="A50" s="128">
        <v>43</v>
      </c>
      <c r="B50" s="116">
        <v>2141050089</v>
      </c>
      <c r="C50" s="117" t="s">
        <v>103</v>
      </c>
      <c r="D50" s="135" t="s">
        <v>26</v>
      </c>
      <c r="E50" s="132" t="s">
        <v>97</v>
      </c>
      <c r="F50" s="118" t="s">
        <v>32</v>
      </c>
      <c r="G50" s="118" t="s">
        <v>24</v>
      </c>
      <c r="H50" s="119">
        <v>1</v>
      </c>
      <c r="I50" s="118"/>
      <c r="J50" s="118"/>
    </row>
    <row r="51" spans="1:10" s="121" customFormat="1" ht="13.15" customHeight="1" x14ac:dyDescent="0.25">
      <c r="A51" s="115">
        <v>44</v>
      </c>
      <c r="B51" s="116">
        <v>2141050097</v>
      </c>
      <c r="C51" s="117" t="s">
        <v>104</v>
      </c>
      <c r="D51" s="135" t="s">
        <v>26</v>
      </c>
      <c r="E51" s="132" t="s">
        <v>97</v>
      </c>
      <c r="F51" s="118" t="s">
        <v>20</v>
      </c>
      <c r="G51" s="118" t="s">
        <v>24</v>
      </c>
      <c r="H51" s="119">
        <v>1</v>
      </c>
      <c r="I51" s="118"/>
      <c r="J51" s="118"/>
    </row>
    <row r="52" spans="1:10" s="121" customFormat="1" ht="13.15" customHeight="1" x14ac:dyDescent="0.25">
      <c r="A52" s="115">
        <v>45</v>
      </c>
      <c r="B52" s="116">
        <v>2141010123</v>
      </c>
      <c r="C52" s="117" t="s">
        <v>105</v>
      </c>
      <c r="D52" s="115" t="s">
        <v>14</v>
      </c>
      <c r="E52" s="118" t="s">
        <v>106</v>
      </c>
      <c r="F52" s="118" t="s">
        <v>107</v>
      </c>
      <c r="G52" s="118" t="s">
        <v>24</v>
      </c>
      <c r="H52" s="119">
        <v>1</v>
      </c>
      <c r="I52" s="118"/>
      <c r="J52" s="118"/>
    </row>
    <row r="53" spans="1:10" s="121" customFormat="1" ht="13.15" customHeight="1" x14ac:dyDescent="0.25">
      <c r="A53" s="128">
        <v>46</v>
      </c>
      <c r="B53" s="116">
        <v>2141010126</v>
      </c>
      <c r="C53" s="117" t="s">
        <v>108</v>
      </c>
      <c r="D53" s="115" t="s">
        <v>14</v>
      </c>
      <c r="E53" s="118" t="s">
        <v>106</v>
      </c>
      <c r="F53" s="118" t="s">
        <v>20</v>
      </c>
      <c r="G53" s="118" t="s">
        <v>24</v>
      </c>
      <c r="H53" s="119">
        <v>1</v>
      </c>
      <c r="I53" s="118"/>
      <c r="J53" s="118"/>
    </row>
    <row r="54" spans="1:10" s="121" customFormat="1" ht="13.15" customHeight="1" x14ac:dyDescent="0.25">
      <c r="A54" s="115">
        <v>47</v>
      </c>
      <c r="B54" s="116">
        <v>2141010135</v>
      </c>
      <c r="C54" s="117" t="s">
        <v>109</v>
      </c>
      <c r="D54" s="115" t="s">
        <v>14</v>
      </c>
      <c r="E54" s="118" t="s">
        <v>106</v>
      </c>
      <c r="F54" s="118" t="s">
        <v>60</v>
      </c>
      <c r="G54" s="118" t="s">
        <v>24</v>
      </c>
      <c r="H54" s="119">
        <v>1</v>
      </c>
      <c r="I54" s="118"/>
      <c r="J54" s="118"/>
    </row>
    <row r="55" spans="1:10" s="121" customFormat="1" ht="13.15" customHeight="1" x14ac:dyDescent="0.25">
      <c r="A55" s="115">
        <v>48</v>
      </c>
      <c r="B55" s="116">
        <v>2141050101</v>
      </c>
      <c r="C55" s="117" t="s">
        <v>110</v>
      </c>
      <c r="D55" s="135" t="s">
        <v>26</v>
      </c>
      <c r="E55" s="132" t="s">
        <v>111</v>
      </c>
      <c r="F55" s="118" t="s">
        <v>20</v>
      </c>
      <c r="G55" s="118" t="s">
        <v>24</v>
      </c>
      <c r="H55" s="119">
        <v>1</v>
      </c>
      <c r="I55" s="118"/>
      <c r="J55" s="118"/>
    </row>
    <row r="56" spans="1:10" s="121" customFormat="1" ht="13.15" customHeight="1" x14ac:dyDescent="0.25">
      <c r="A56" s="128">
        <v>49</v>
      </c>
      <c r="B56" s="116">
        <v>2141050057</v>
      </c>
      <c r="C56" s="117" t="s">
        <v>112</v>
      </c>
      <c r="D56" s="135" t="s">
        <v>26</v>
      </c>
      <c r="E56" s="132" t="s">
        <v>113</v>
      </c>
      <c r="F56" s="118" t="s">
        <v>20</v>
      </c>
      <c r="G56" s="118" t="s">
        <v>24</v>
      </c>
      <c r="H56" s="119">
        <v>1</v>
      </c>
      <c r="I56" s="118"/>
      <c r="J56" s="118"/>
    </row>
    <row r="57" spans="1:10" s="121" customFormat="1" ht="13.15" customHeight="1" x14ac:dyDescent="0.25">
      <c r="A57" s="115">
        <v>50</v>
      </c>
      <c r="B57" s="116">
        <v>2141050082</v>
      </c>
      <c r="C57" s="117" t="s">
        <v>114</v>
      </c>
      <c r="D57" s="135" t="s">
        <v>26</v>
      </c>
      <c r="E57" s="132" t="s">
        <v>115</v>
      </c>
      <c r="F57" s="118" t="s">
        <v>28</v>
      </c>
      <c r="G57" s="118" t="s">
        <v>29</v>
      </c>
      <c r="H57" s="119">
        <v>1</v>
      </c>
      <c r="I57" s="118"/>
      <c r="J57" s="118"/>
    </row>
    <row r="58" spans="1:10" s="121" customFormat="1" ht="13.15" customHeight="1" x14ac:dyDescent="0.25">
      <c r="A58" s="115">
        <v>51</v>
      </c>
      <c r="B58" s="116">
        <v>2141050086</v>
      </c>
      <c r="C58" s="117" t="s">
        <v>116</v>
      </c>
      <c r="D58" s="135" t="s">
        <v>26</v>
      </c>
      <c r="E58" s="132" t="s">
        <v>115</v>
      </c>
      <c r="F58" s="118" t="s">
        <v>20</v>
      </c>
      <c r="G58" s="118" t="s">
        <v>69</v>
      </c>
      <c r="H58" s="119">
        <v>1</v>
      </c>
      <c r="I58" s="118"/>
      <c r="J58" s="118"/>
    </row>
    <row r="59" spans="1:10" s="121" customFormat="1" ht="13.15" customHeight="1" x14ac:dyDescent="0.25">
      <c r="A59" s="128">
        <v>52</v>
      </c>
      <c r="B59" s="116">
        <v>2141050092</v>
      </c>
      <c r="C59" s="117" t="s">
        <v>117</v>
      </c>
      <c r="D59" s="135" t="s">
        <v>26</v>
      </c>
      <c r="E59" s="132" t="s">
        <v>115</v>
      </c>
      <c r="F59" s="118" t="s">
        <v>28</v>
      </c>
      <c r="G59" s="118" t="s">
        <v>24</v>
      </c>
      <c r="H59" s="119">
        <v>1</v>
      </c>
      <c r="I59" s="118"/>
      <c r="J59" s="118"/>
    </row>
    <row r="60" spans="1:10" s="121" customFormat="1" ht="13.15" customHeight="1" x14ac:dyDescent="0.25">
      <c r="A60" s="115">
        <v>53</v>
      </c>
      <c r="B60" s="116">
        <v>2141010122</v>
      </c>
      <c r="C60" s="117" t="s">
        <v>118</v>
      </c>
      <c r="D60" s="115" t="s">
        <v>14</v>
      </c>
      <c r="E60" s="118" t="s">
        <v>119</v>
      </c>
      <c r="F60" s="118" t="s">
        <v>120</v>
      </c>
      <c r="G60" s="118" t="s">
        <v>21</v>
      </c>
      <c r="H60" s="119">
        <v>1</v>
      </c>
      <c r="I60" s="118"/>
      <c r="J60" s="118"/>
    </row>
    <row r="61" spans="1:10" s="121" customFormat="1" ht="13.15" customHeight="1" x14ac:dyDescent="0.25">
      <c r="A61" s="115">
        <v>54</v>
      </c>
      <c r="B61" s="116">
        <v>2141010136</v>
      </c>
      <c r="C61" s="117" t="s">
        <v>121</v>
      </c>
      <c r="D61" s="115" t="s">
        <v>14</v>
      </c>
      <c r="E61" s="118" t="s">
        <v>119</v>
      </c>
      <c r="F61" s="118" t="s">
        <v>120</v>
      </c>
      <c r="G61" s="118" t="s">
        <v>21</v>
      </c>
      <c r="H61" s="119">
        <v>1</v>
      </c>
      <c r="I61" s="118"/>
      <c r="J61" s="118"/>
    </row>
    <row r="62" spans="1:10" s="121" customFormat="1" ht="13.15" customHeight="1" x14ac:dyDescent="0.25">
      <c r="A62" s="128">
        <v>55</v>
      </c>
      <c r="B62" s="116">
        <v>2141010095</v>
      </c>
      <c r="C62" s="117" t="s">
        <v>122</v>
      </c>
      <c r="D62" s="115" t="s">
        <v>47</v>
      </c>
      <c r="E62" s="118" t="s">
        <v>123</v>
      </c>
      <c r="F62" s="118" t="s">
        <v>124</v>
      </c>
      <c r="G62" s="118" t="s">
        <v>69</v>
      </c>
      <c r="H62" s="119">
        <v>1</v>
      </c>
      <c r="I62" s="120"/>
      <c r="J62" s="118"/>
    </row>
    <row r="63" spans="1:10" s="121" customFormat="1" ht="13.15" customHeight="1" x14ac:dyDescent="0.25">
      <c r="A63" s="115">
        <v>56</v>
      </c>
      <c r="B63" s="115" t="s">
        <v>125</v>
      </c>
      <c r="C63" s="117" t="s">
        <v>126</v>
      </c>
      <c r="D63" s="115" t="s">
        <v>47</v>
      </c>
      <c r="E63" s="137" t="s">
        <v>127</v>
      </c>
      <c r="F63" s="138" t="s">
        <v>20</v>
      </c>
      <c r="G63" s="118" t="s">
        <v>69</v>
      </c>
      <c r="H63" s="119">
        <v>1</v>
      </c>
      <c r="I63" s="139" t="s">
        <v>57</v>
      </c>
      <c r="J63" s="118"/>
    </row>
    <row r="64" spans="1:10" s="16" customFormat="1" ht="13.15" customHeight="1" x14ac:dyDescent="0.25">
      <c r="A64" s="39">
        <v>57</v>
      </c>
      <c r="B64" s="54">
        <v>2141010079</v>
      </c>
      <c r="C64" s="38" t="s">
        <v>126</v>
      </c>
      <c r="D64" s="39" t="s">
        <v>47</v>
      </c>
      <c r="E64" s="32" t="s">
        <v>128</v>
      </c>
      <c r="F64" s="32" t="s">
        <v>20</v>
      </c>
      <c r="G64" s="32" t="s">
        <v>24</v>
      </c>
      <c r="H64" s="64">
        <v>1</v>
      </c>
      <c r="I64" s="33"/>
      <c r="J64" s="32"/>
    </row>
    <row r="65" spans="1:10" s="121" customFormat="1" ht="13.15" customHeight="1" x14ac:dyDescent="0.25">
      <c r="A65" s="128">
        <v>58</v>
      </c>
      <c r="B65" s="116">
        <v>2141010140</v>
      </c>
      <c r="C65" s="117" t="s">
        <v>129</v>
      </c>
      <c r="D65" s="115" t="s">
        <v>14</v>
      </c>
      <c r="E65" s="118" t="s">
        <v>130</v>
      </c>
      <c r="F65" s="118" t="s">
        <v>28</v>
      </c>
      <c r="G65" s="118" t="s">
        <v>24</v>
      </c>
      <c r="H65" s="119">
        <v>1</v>
      </c>
      <c r="I65" s="118"/>
      <c r="J65" s="118"/>
    </row>
    <row r="66" spans="1:10" s="121" customFormat="1" ht="13.15" customHeight="1" x14ac:dyDescent="0.25">
      <c r="A66" s="115">
        <v>59</v>
      </c>
      <c r="B66" s="116">
        <v>2141010101</v>
      </c>
      <c r="C66" s="117" t="s">
        <v>131</v>
      </c>
      <c r="D66" s="115" t="s">
        <v>47</v>
      </c>
      <c r="E66" s="118" t="s">
        <v>132</v>
      </c>
      <c r="F66" s="118" t="s">
        <v>20</v>
      </c>
      <c r="G66" s="118" t="s">
        <v>69</v>
      </c>
      <c r="H66" s="119">
        <v>1</v>
      </c>
      <c r="I66" s="120"/>
      <c r="J66" s="118"/>
    </row>
    <row r="67" spans="1:10" s="121" customFormat="1" ht="13.15" customHeight="1" x14ac:dyDescent="0.25">
      <c r="A67" s="115">
        <v>60</v>
      </c>
      <c r="B67" s="116">
        <v>2141010127</v>
      </c>
      <c r="C67" s="117" t="s">
        <v>133</v>
      </c>
      <c r="D67" s="115" t="s">
        <v>14</v>
      </c>
      <c r="E67" s="118" t="s">
        <v>134</v>
      </c>
      <c r="F67" s="118" t="s">
        <v>37</v>
      </c>
      <c r="G67" s="118" t="s">
        <v>24</v>
      </c>
      <c r="H67" s="119">
        <v>1</v>
      </c>
      <c r="I67" s="118"/>
      <c r="J67" s="118"/>
    </row>
    <row r="68" spans="1:10" s="121" customFormat="1" ht="13.15" customHeight="1" x14ac:dyDescent="0.25">
      <c r="A68" s="128">
        <v>61</v>
      </c>
      <c r="B68" s="116">
        <v>2141010114</v>
      </c>
      <c r="C68" s="117" t="s">
        <v>135</v>
      </c>
      <c r="D68" s="115" t="s">
        <v>14</v>
      </c>
      <c r="E68" s="118" t="s">
        <v>136</v>
      </c>
      <c r="F68" s="118" t="s">
        <v>37</v>
      </c>
      <c r="G68" s="118" t="s">
        <v>24</v>
      </c>
      <c r="H68" s="119">
        <v>1</v>
      </c>
      <c r="I68" s="118"/>
      <c r="J68" s="118"/>
    </row>
    <row r="69" spans="1:10" s="121" customFormat="1" ht="13.15" customHeight="1" x14ac:dyDescent="0.25">
      <c r="A69" s="115">
        <v>62</v>
      </c>
      <c r="B69" s="116">
        <v>2141050055</v>
      </c>
      <c r="C69" s="117" t="s">
        <v>137</v>
      </c>
      <c r="D69" s="135" t="s">
        <v>26</v>
      </c>
      <c r="E69" s="132" t="s">
        <v>136</v>
      </c>
      <c r="F69" s="118" t="s">
        <v>91</v>
      </c>
      <c r="G69" s="118" t="s">
        <v>24</v>
      </c>
      <c r="H69" s="119">
        <v>1</v>
      </c>
      <c r="I69" s="118"/>
      <c r="J69" s="118"/>
    </row>
    <row r="70" spans="1:10" s="121" customFormat="1" ht="13.15" customHeight="1" x14ac:dyDescent="0.25">
      <c r="A70" s="115">
        <v>63</v>
      </c>
      <c r="B70" s="116">
        <v>2141050066</v>
      </c>
      <c r="C70" s="117" t="s">
        <v>138</v>
      </c>
      <c r="D70" s="135" t="s">
        <v>26</v>
      </c>
      <c r="E70" s="132" t="s">
        <v>139</v>
      </c>
      <c r="F70" s="118" t="s">
        <v>37</v>
      </c>
      <c r="G70" s="118" t="s">
        <v>140</v>
      </c>
      <c r="H70" s="119">
        <v>1</v>
      </c>
      <c r="I70" s="118"/>
      <c r="J70" s="118"/>
    </row>
    <row r="71" spans="1:10" s="121" customFormat="1" ht="13.15" customHeight="1" x14ac:dyDescent="0.25">
      <c r="A71" s="128">
        <v>64</v>
      </c>
      <c r="B71" s="122">
        <v>2141010106</v>
      </c>
      <c r="C71" s="123" t="s">
        <v>141</v>
      </c>
      <c r="D71" s="124" t="s">
        <v>47</v>
      </c>
      <c r="E71" s="125" t="s">
        <v>142</v>
      </c>
      <c r="F71" s="125" t="s">
        <v>143</v>
      </c>
      <c r="G71" s="125" t="s">
        <v>144</v>
      </c>
      <c r="H71" s="126">
        <v>1</v>
      </c>
      <c r="I71" s="127" t="s">
        <v>72</v>
      </c>
      <c r="J71" s="118"/>
    </row>
    <row r="72" spans="1:10" s="121" customFormat="1" ht="13.15" customHeight="1" x14ac:dyDescent="0.25">
      <c r="A72" s="115">
        <v>65</v>
      </c>
      <c r="B72" s="116">
        <v>2141010078</v>
      </c>
      <c r="C72" s="117" t="s">
        <v>145</v>
      </c>
      <c r="D72" s="115" t="s">
        <v>47</v>
      </c>
      <c r="E72" s="118" t="s">
        <v>146</v>
      </c>
      <c r="F72" s="118" t="s">
        <v>60</v>
      </c>
      <c r="G72" s="118" t="s">
        <v>24</v>
      </c>
      <c r="H72" s="119">
        <v>1</v>
      </c>
      <c r="I72" s="120"/>
      <c r="J72" s="118"/>
    </row>
    <row r="73" spans="1:10" s="121" customFormat="1" ht="13.15" customHeight="1" x14ac:dyDescent="0.25">
      <c r="A73" s="115">
        <v>66</v>
      </c>
      <c r="B73" s="122">
        <v>2141010103</v>
      </c>
      <c r="C73" s="123" t="s">
        <v>147</v>
      </c>
      <c r="D73" s="124" t="s">
        <v>47</v>
      </c>
      <c r="E73" s="125" t="s">
        <v>146</v>
      </c>
      <c r="F73" s="125" t="s">
        <v>20</v>
      </c>
      <c r="G73" s="125" t="s">
        <v>88</v>
      </c>
      <c r="H73" s="126">
        <v>1</v>
      </c>
      <c r="I73" s="127" t="s">
        <v>148</v>
      </c>
      <c r="J73" s="118"/>
    </row>
    <row r="74" spans="1:10" s="130" customFormat="1" ht="13.15" customHeight="1" x14ac:dyDescent="0.25">
      <c r="A74" s="128">
        <v>67</v>
      </c>
      <c r="B74" s="116">
        <v>2141010111</v>
      </c>
      <c r="C74" s="117" t="s">
        <v>149</v>
      </c>
      <c r="D74" s="115" t="s">
        <v>47</v>
      </c>
      <c r="E74" s="118" t="s">
        <v>146</v>
      </c>
      <c r="F74" s="118" t="s">
        <v>120</v>
      </c>
      <c r="G74" s="118" t="s">
        <v>24</v>
      </c>
      <c r="H74" s="119">
        <v>1</v>
      </c>
      <c r="I74" s="120"/>
      <c r="J74" s="129"/>
    </row>
    <row r="75" spans="1:10" s="121" customFormat="1" ht="13.15" customHeight="1" x14ac:dyDescent="0.25">
      <c r="A75" s="115">
        <v>68</v>
      </c>
      <c r="B75" s="116">
        <v>2141010112</v>
      </c>
      <c r="C75" s="117" t="s">
        <v>150</v>
      </c>
      <c r="D75" s="115" t="s">
        <v>47</v>
      </c>
      <c r="E75" s="118" t="s">
        <v>146</v>
      </c>
      <c r="F75" s="118" t="s">
        <v>60</v>
      </c>
      <c r="G75" s="118" t="s">
        <v>24</v>
      </c>
      <c r="H75" s="119">
        <v>1</v>
      </c>
      <c r="I75" s="120"/>
      <c r="J75" s="118"/>
    </row>
    <row r="76" spans="1:10" s="121" customFormat="1" ht="13.15" customHeight="1" x14ac:dyDescent="0.25">
      <c r="A76" s="115">
        <v>69</v>
      </c>
      <c r="B76" s="116">
        <v>2141010118</v>
      </c>
      <c r="C76" s="117" t="s">
        <v>151</v>
      </c>
      <c r="D76" s="115" t="s">
        <v>14</v>
      </c>
      <c r="E76" s="118" t="s">
        <v>146</v>
      </c>
      <c r="F76" s="118" t="s">
        <v>60</v>
      </c>
      <c r="G76" s="118" t="s">
        <v>24</v>
      </c>
      <c r="H76" s="119">
        <v>1</v>
      </c>
      <c r="I76" s="118"/>
      <c r="J76" s="118"/>
    </row>
    <row r="77" spans="1:10" s="121" customFormat="1" ht="13.15" customHeight="1" x14ac:dyDescent="0.25">
      <c r="A77" s="128">
        <v>70</v>
      </c>
      <c r="B77" s="116">
        <v>2141010121</v>
      </c>
      <c r="C77" s="117" t="s">
        <v>152</v>
      </c>
      <c r="D77" s="115" t="s">
        <v>14</v>
      </c>
      <c r="E77" s="118" t="s">
        <v>146</v>
      </c>
      <c r="F77" s="118" t="s">
        <v>120</v>
      </c>
      <c r="G77" s="118" t="s">
        <v>24</v>
      </c>
      <c r="H77" s="119">
        <v>1</v>
      </c>
      <c r="I77" s="118"/>
      <c r="J77" s="118"/>
    </row>
    <row r="78" spans="1:10" s="121" customFormat="1" ht="13.15" customHeight="1" x14ac:dyDescent="0.25">
      <c r="A78" s="115">
        <v>71</v>
      </c>
      <c r="B78" s="116">
        <v>2141010120</v>
      </c>
      <c r="C78" s="117" t="s">
        <v>153</v>
      </c>
      <c r="D78" s="115" t="s">
        <v>14</v>
      </c>
      <c r="E78" s="118" t="s">
        <v>154</v>
      </c>
      <c r="F78" s="118" t="s">
        <v>60</v>
      </c>
      <c r="G78" s="118" t="s">
        <v>24</v>
      </c>
      <c r="H78" s="119">
        <v>1</v>
      </c>
      <c r="I78" s="118"/>
      <c r="J78" s="118"/>
    </row>
    <row r="79" spans="1:10" s="121" customFormat="1" ht="13.15" customHeight="1" x14ac:dyDescent="0.25">
      <c r="A79" s="115">
        <v>72</v>
      </c>
      <c r="B79" s="116">
        <v>2141050098</v>
      </c>
      <c r="C79" s="117" t="s">
        <v>155</v>
      </c>
      <c r="D79" s="135" t="s">
        <v>26</v>
      </c>
      <c r="E79" s="132" t="s">
        <v>156</v>
      </c>
      <c r="F79" s="118" t="s">
        <v>107</v>
      </c>
      <c r="G79" s="118" t="s">
        <v>157</v>
      </c>
      <c r="H79" s="119">
        <v>1</v>
      </c>
      <c r="I79" s="118"/>
      <c r="J79" s="118"/>
    </row>
    <row r="80" spans="1:10" s="121" customFormat="1" ht="13.15" customHeight="1" x14ac:dyDescent="0.25">
      <c r="A80" s="128">
        <v>73</v>
      </c>
      <c r="B80" s="116">
        <v>2141050090</v>
      </c>
      <c r="C80" s="117" t="s">
        <v>158</v>
      </c>
      <c r="D80" s="135" t="s">
        <v>26</v>
      </c>
      <c r="E80" s="132" t="s">
        <v>159</v>
      </c>
      <c r="F80" s="118" t="s">
        <v>107</v>
      </c>
      <c r="G80" s="118" t="s">
        <v>24</v>
      </c>
      <c r="H80" s="119">
        <v>1</v>
      </c>
      <c r="I80" s="118"/>
      <c r="J80" s="118"/>
    </row>
    <row r="81" spans="1:10" s="121" customFormat="1" ht="13.15" customHeight="1" x14ac:dyDescent="0.25">
      <c r="A81" s="115">
        <v>74</v>
      </c>
      <c r="B81" s="131">
        <v>2141010090</v>
      </c>
      <c r="C81" s="132" t="s">
        <v>160</v>
      </c>
      <c r="D81" s="134" t="s">
        <v>47</v>
      </c>
      <c r="E81" s="118" t="s">
        <v>161</v>
      </c>
      <c r="F81" s="118" t="s">
        <v>60</v>
      </c>
      <c r="G81" s="118" t="s">
        <v>69</v>
      </c>
      <c r="H81" s="119">
        <v>1</v>
      </c>
      <c r="I81" s="120"/>
      <c r="J81" s="118"/>
    </row>
    <row r="82" spans="1:10" s="121" customFormat="1" ht="13.15" customHeight="1" x14ac:dyDescent="0.25">
      <c r="A82" s="115">
        <v>75</v>
      </c>
      <c r="B82" s="116">
        <v>2141050058</v>
      </c>
      <c r="C82" s="117" t="s">
        <v>162</v>
      </c>
      <c r="D82" s="135" t="s">
        <v>26</v>
      </c>
      <c r="E82" s="132" t="s">
        <v>161</v>
      </c>
      <c r="F82" s="118" t="s">
        <v>16</v>
      </c>
      <c r="G82" s="118" t="s">
        <v>24</v>
      </c>
      <c r="H82" s="119">
        <v>1</v>
      </c>
      <c r="I82" s="118"/>
      <c r="J82" s="118"/>
    </row>
    <row r="83" spans="1:10" s="121" customFormat="1" ht="15" customHeight="1" x14ac:dyDescent="0.25">
      <c r="A83" s="128">
        <v>76</v>
      </c>
      <c r="B83" s="131">
        <v>2141050075</v>
      </c>
      <c r="C83" s="132" t="s">
        <v>163</v>
      </c>
      <c r="D83" s="133" t="s">
        <v>26</v>
      </c>
      <c r="E83" s="132" t="s">
        <v>161</v>
      </c>
      <c r="F83" s="118" t="s">
        <v>32</v>
      </c>
      <c r="G83" s="118" t="s">
        <v>24</v>
      </c>
      <c r="H83" s="119">
        <v>1</v>
      </c>
      <c r="I83" s="118"/>
      <c r="J83" s="118"/>
    </row>
    <row r="84" spans="1:10" s="136" customFormat="1" ht="15" customHeight="1" x14ac:dyDescent="0.25">
      <c r="A84" s="115">
        <v>77</v>
      </c>
      <c r="B84" s="131">
        <v>2141050080</v>
      </c>
      <c r="C84" s="132" t="s">
        <v>164</v>
      </c>
      <c r="D84" s="133" t="s">
        <v>26</v>
      </c>
      <c r="E84" s="132" t="s">
        <v>161</v>
      </c>
      <c r="F84" s="118" t="s">
        <v>28</v>
      </c>
      <c r="G84" s="118" t="s">
        <v>29</v>
      </c>
      <c r="H84" s="119">
        <v>1</v>
      </c>
      <c r="I84" s="118"/>
      <c r="J84" s="125"/>
    </row>
    <row r="85" spans="1:10" s="121" customFormat="1" ht="15" customHeight="1" x14ac:dyDescent="0.25">
      <c r="A85" s="115">
        <v>78</v>
      </c>
      <c r="B85" s="131">
        <v>2141050081</v>
      </c>
      <c r="C85" s="132" t="s">
        <v>165</v>
      </c>
      <c r="D85" s="133" t="s">
        <v>26</v>
      </c>
      <c r="E85" s="132" t="s">
        <v>161</v>
      </c>
      <c r="F85" s="118" t="s">
        <v>28</v>
      </c>
      <c r="G85" s="118" t="s">
        <v>29</v>
      </c>
      <c r="H85" s="119">
        <v>1</v>
      </c>
      <c r="I85" s="118"/>
      <c r="J85" s="118"/>
    </row>
    <row r="86" spans="1:10" s="121" customFormat="1" ht="15" customHeight="1" x14ac:dyDescent="0.25">
      <c r="A86" s="128">
        <v>79</v>
      </c>
      <c r="B86" s="131">
        <v>2141050087</v>
      </c>
      <c r="C86" s="132" t="s">
        <v>166</v>
      </c>
      <c r="D86" s="133" t="s">
        <v>26</v>
      </c>
      <c r="E86" s="132" t="s">
        <v>161</v>
      </c>
      <c r="F86" s="118" t="s">
        <v>124</v>
      </c>
      <c r="G86" s="118" t="s">
        <v>24</v>
      </c>
      <c r="H86" s="119">
        <v>1</v>
      </c>
      <c r="I86" s="118"/>
      <c r="J86" s="118"/>
    </row>
    <row r="87" spans="1:10" s="121" customFormat="1" ht="15" customHeight="1" x14ac:dyDescent="0.25">
      <c r="A87" s="115">
        <v>80</v>
      </c>
      <c r="B87" s="131">
        <v>2141050102</v>
      </c>
      <c r="C87" s="132" t="s">
        <v>167</v>
      </c>
      <c r="D87" s="133" t="s">
        <v>26</v>
      </c>
      <c r="E87" s="132" t="s">
        <v>161</v>
      </c>
      <c r="F87" s="118" t="s">
        <v>28</v>
      </c>
      <c r="G87" s="118" t="s">
        <v>24</v>
      </c>
      <c r="H87" s="119">
        <v>1</v>
      </c>
      <c r="I87" s="118"/>
      <c r="J87" s="118"/>
    </row>
    <row r="88" spans="1:10" s="121" customFormat="1" ht="15" customHeight="1" x14ac:dyDescent="0.25">
      <c r="A88" s="115">
        <v>81</v>
      </c>
      <c r="B88" s="131">
        <v>2141010088</v>
      </c>
      <c r="C88" s="132" t="s">
        <v>168</v>
      </c>
      <c r="D88" s="134" t="s">
        <v>47</v>
      </c>
      <c r="E88" s="118" t="s">
        <v>169</v>
      </c>
      <c r="F88" s="118" t="s">
        <v>32</v>
      </c>
      <c r="G88" s="118" t="s">
        <v>21</v>
      </c>
      <c r="H88" s="119">
        <v>1</v>
      </c>
      <c r="I88" s="120" t="s">
        <v>72</v>
      </c>
      <c r="J88" s="118"/>
    </row>
    <row r="89" spans="1:10" s="121" customFormat="1" ht="15" customHeight="1" x14ac:dyDescent="0.25">
      <c r="A89" s="128">
        <v>82</v>
      </c>
      <c r="B89" s="131">
        <v>2141010089</v>
      </c>
      <c r="C89" s="132" t="s">
        <v>170</v>
      </c>
      <c r="D89" s="134" t="s">
        <v>47</v>
      </c>
      <c r="E89" s="118" t="s">
        <v>169</v>
      </c>
      <c r="F89" s="118" t="s">
        <v>32</v>
      </c>
      <c r="G89" s="118" t="s">
        <v>21</v>
      </c>
      <c r="H89" s="119">
        <v>1</v>
      </c>
      <c r="I89" s="120" t="s">
        <v>72</v>
      </c>
      <c r="J89" s="118"/>
    </row>
    <row r="90" spans="1:10" s="121" customFormat="1" ht="15" customHeight="1" x14ac:dyDescent="0.25">
      <c r="A90" s="115">
        <v>83</v>
      </c>
      <c r="B90" s="131">
        <v>2141010096</v>
      </c>
      <c r="C90" s="132" t="s">
        <v>171</v>
      </c>
      <c r="D90" s="134" t="s">
        <v>47</v>
      </c>
      <c r="E90" s="118" t="s">
        <v>169</v>
      </c>
      <c r="F90" s="118" t="s">
        <v>32</v>
      </c>
      <c r="G90" s="118" t="s">
        <v>21</v>
      </c>
      <c r="H90" s="119">
        <v>1</v>
      </c>
      <c r="I90" s="120" t="s">
        <v>72</v>
      </c>
      <c r="J90" s="118"/>
    </row>
    <row r="91" spans="1:10" s="121" customFormat="1" ht="15" customHeight="1" x14ac:dyDescent="0.25">
      <c r="A91" s="115">
        <v>84</v>
      </c>
      <c r="B91" s="131">
        <v>2141010138</v>
      </c>
      <c r="C91" s="132" t="s">
        <v>172</v>
      </c>
      <c r="D91" s="134" t="s">
        <v>14</v>
      </c>
      <c r="E91" s="118" t="s">
        <v>169</v>
      </c>
      <c r="F91" s="118" t="s">
        <v>60</v>
      </c>
      <c r="G91" s="118" t="s">
        <v>24</v>
      </c>
      <c r="H91" s="119">
        <v>1</v>
      </c>
      <c r="I91" s="118"/>
      <c r="J91" s="118"/>
    </row>
    <row r="92" spans="1:10" s="121" customFormat="1" ht="15" customHeight="1" x14ac:dyDescent="0.25">
      <c r="A92" s="128">
        <v>85</v>
      </c>
      <c r="B92" s="131" t="s">
        <v>173</v>
      </c>
      <c r="C92" s="132" t="s">
        <v>174</v>
      </c>
      <c r="D92" s="134" t="s">
        <v>14</v>
      </c>
      <c r="E92" s="118" t="s">
        <v>169</v>
      </c>
      <c r="F92" s="118" t="s">
        <v>175</v>
      </c>
      <c r="G92" s="118" t="s">
        <v>24</v>
      </c>
      <c r="H92" s="119">
        <v>1</v>
      </c>
      <c r="I92" s="118"/>
      <c r="J92" s="118"/>
    </row>
    <row r="93" spans="1:10" s="121" customFormat="1" ht="15" customHeight="1" x14ac:dyDescent="0.25">
      <c r="A93" s="115">
        <v>86</v>
      </c>
      <c r="B93" s="131">
        <v>2141050056</v>
      </c>
      <c r="C93" s="132" t="s">
        <v>176</v>
      </c>
      <c r="D93" s="133" t="s">
        <v>26</v>
      </c>
      <c r="E93" s="132" t="s">
        <v>169</v>
      </c>
      <c r="F93" s="118" t="s">
        <v>37</v>
      </c>
      <c r="G93" s="118" t="s">
        <v>177</v>
      </c>
      <c r="H93" s="119">
        <v>1</v>
      </c>
      <c r="I93" s="118" t="s">
        <v>72</v>
      </c>
      <c r="J93" s="118"/>
    </row>
    <row r="94" spans="1:10" s="121" customFormat="1" ht="15" customHeight="1" x14ac:dyDescent="0.25">
      <c r="A94" s="115">
        <v>87</v>
      </c>
      <c r="B94" s="131">
        <v>2141050060</v>
      </c>
      <c r="C94" s="132" t="s">
        <v>178</v>
      </c>
      <c r="D94" s="133" t="s">
        <v>26</v>
      </c>
      <c r="E94" s="132" t="s">
        <v>169</v>
      </c>
      <c r="F94" s="118" t="s">
        <v>32</v>
      </c>
      <c r="G94" s="118" t="s">
        <v>177</v>
      </c>
      <c r="H94" s="119">
        <v>1</v>
      </c>
      <c r="I94" s="118" t="s">
        <v>72</v>
      </c>
      <c r="J94" s="118"/>
    </row>
    <row r="95" spans="1:10" s="121" customFormat="1" ht="15" customHeight="1" x14ac:dyDescent="0.25">
      <c r="A95" s="128">
        <v>88</v>
      </c>
      <c r="B95" s="131">
        <v>2141050064</v>
      </c>
      <c r="C95" s="132" t="s">
        <v>179</v>
      </c>
      <c r="D95" s="133" t="s">
        <v>26</v>
      </c>
      <c r="E95" s="132" t="s">
        <v>169</v>
      </c>
      <c r="F95" s="118" t="s">
        <v>180</v>
      </c>
      <c r="G95" s="118" t="s">
        <v>29</v>
      </c>
      <c r="H95" s="119">
        <v>1</v>
      </c>
      <c r="I95" s="118"/>
      <c r="J95" s="118"/>
    </row>
    <row r="96" spans="1:10" s="121" customFormat="1" ht="15" customHeight="1" x14ac:dyDescent="0.25">
      <c r="A96" s="115">
        <v>89</v>
      </c>
      <c r="B96" s="131">
        <v>2141050072</v>
      </c>
      <c r="C96" s="132" t="s">
        <v>181</v>
      </c>
      <c r="D96" s="133" t="s">
        <v>26</v>
      </c>
      <c r="E96" s="132" t="s">
        <v>169</v>
      </c>
      <c r="F96" s="118" t="s">
        <v>37</v>
      </c>
      <c r="G96" s="118" t="s">
        <v>177</v>
      </c>
      <c r="H96" s="119">
        <v>1</v>
      </c>
      <c r="I96" s="118" t="s">
        <v>72</v>
      </c>
      <c r="J96" s="118"/>
    </row>
    <row r="97" spans="1:10" s="121" customFormat="1" ht="15" customHeight="1" x14ac:dyDescent="0.25">
      <c r="A97" s="115">
        <v>90</v>
      </c>
      <c r="B97" s="131">
        <v>2141050078</v>
      </c>
      <c r="C97" s="132" t="s">
        <v>182</v>
      </c>
      <c r="D97" s="133" t="s">
        <v>26</v>
      </c>
      <c r="E97" s="132" t="s">
        <v>169</v>
      </c>
      <c r="F97" s="118" t="s">
        <v>60</v>
      </c>
      <c r="G97" s="118" t="s">
        <v>29</v>
      </c>
      <c r="H97" s="119">
        <v>1</v>
      </c>
      <c r="I97" s="118"/>
      <c r="J97" s="118"/>
    </row>
    <row r="98" spans="1:10" s="121" customFormat="1" ht="15" customHeight="1" x14ac:dyDescent="0.25">
      <c r="A98" s="128">
        <v>91</v>
      </c>
      <c r="B98" s="131">
        <v>2141050083</v>
      </c>
      <c r="C98" s="132" t="s">
        <v>183</v>
      </c>
      <c r="D98" s="133" t="s">
        <v>26</v>
      </c>
      <c r="E98" s="132" t="s">
        <v>169</v>
      </c>
      <c r="F98" s="118" t="s">
        <v>60</v>
      </c>
      <c r="G98" s="118" t="s">
        <v>29</v>
      </c>
      <c r="H98" s="119">
        <v>1</v>
      </c>
      <c r="I98" s="118"/>
      <c r="J98" s="118"/>
    </row>
    <row r="99" spans="1:10" s="121" customFormat="1" ht="15" customHeight="1" x14ac:dyDescent="0.25">
      <c r="A99" s="115">
        <v>92</v>
      </c>
      <c r="B99" s="131">
        <v>2141050095</v>
      </c>
      <c r="C99" s="132" t="s">
        <v>184</v>
      </c>
      <c r="D99" s="133" t="s">
        <v>26</v>
      </c>
      <c r="E99" s="132" t="s">
        <v>169</v>
      </c>
      <c r="F99" s="118" t="s">
        <v>60</v>
      </c>
      <c r="G99" s="118" t="s">
        <v>29</v>
      </c>
      <c r="H99" s="119">
        <v>1</v>
      </c>
      <c r="I99" s="118"/>
      <c r="J99" s="118"/>
    </row>
    <row r="100" spans="1:10" s="121" customFormat="1" ht="15" customHeight="1" x14ac:dyDescent="0.25">
      <c r="A100" s="115">
        <v>93</v>
      </c>
      <c r="B100" s="131">
        <v>2141050062</v>
      </c>
      <c r="C100" s="132" t="s">
        <v>185</v>
      </c>
      <c r="D100" s="133" t="s">
        <v>26</v>
      </c>
      <c r="E100" s="132" t="s">
        <v>186</v>
      </c>
      <c r="F100" s="118" t="s">
        <v>28</v>
      </c>
      <c r="G100" s="118" t="s">
        <v>24</v>
      </c>
      <c r="H100" s="119">
        <v>1</v>
      </c>
      <c r="I100" s="118"/>
      <c r="J100" s="118"/>
    </row>
    <row r="101" spans="1:10" s="121" customFormat="1" ht="15" customHeight="1" x14ac:dyDescent="0.25">
      <c r="A101" s="128">
        <v>94</v>
      </c>
      <c r="B101" s="131">
        <v>2141010139</v>
      </c>
      <c r="C101" s="132" t="s">
        <v>187</v>
      </c>
      <c r="D101" s="134" t="s">
        <v>14</v>
      </c>
      <c r="E101" s="118" t="s">
        <v>188</v>
      </c>
      <c r="F101" s="118" t="s">
        <v>37</v>
      </c>
      <c r="G101" s="118" t="s">
        <v>21</v>
      </c>
      <c r="H101" s="119">
        <v>1</v>
      </c>
      <c r="I101" s="118"/>
      <c r="J101" s="118"/>
    </row>
    <row r="102" spans="1:10" s="121" customFormat="1" ht="15" customHeight="1" x14ac:dyDescent="0.25">
      <c r="A102" s="115">
        <v>95</v>
      </c>
      <c r="B102" s="131">
        <v>2141050084</v>
      </c>
      <c r="C102" s="132" t="s">
        <v>189</v>
      </c>
      <c r="D102" s="133" t="s">
        <v>26</v>
      </c>
      <c r="E102" s="132" t="s">
        <v>190</v>
      </c>
      <c r="F102" s="118" t="s">
        <v>37</v>
      </c>
      <c r="G102" s="118" t="s">
        <v>29</v>
      </c>
      <c r="H102" s="119">
        <v>1</v>
      </c>
      <c r="I102" s="118"/>
      <c r="J102" s="118"/>
    </row>
    <row r="103" spans="1:10" s="121" customFormat="1" ht="15" customHeight="1" x14ac:dyDescent="0.25">
      <c r="A103" s="115">
        <v>96</v>
      </c>
      <c r="B103" s="131">
        <v>2141010133</v>
      </c>
      <c r="C103" s="132" t="s">
        <v>191</v>
      </c>
      <c r="D103" s="134" t="s">
        <v>14</v>
      </c>
      <c r="E103" s="118" t="s">
        <v>192</v>
      </c>
      <c r="F103" s="118" t="s">
        <v>60</v>
      </c>
      <c r="G103" s="118" t="s">
        <v>33</v>
      </c>
      <c r="H103" s="119">
        <v>1</v>
      </c>
      <c r="I103" s="118"/>
      <c r="J103" s="118"/>
    </row>
    <row r="104" spans="1:10" s="121" customFormat="1" ht="15" customHeight="1" x14ac:dyDescent="0.25">
      <c r="A104" s="128">
        <v>97</v>
      </c>
      <c r="B104" s="131">
        <v>2141010117</v>
      </c>
      <c r="C104" s="132" t="s">
        <v>193</v>
      </c>
      <c r="D104" s="134" t="s">
        <v>14</v>
      </c>
      <c r="E104" s="118" t="s">
        <v>194</v>
      </c>
      <c r="F104" s="118" t="s">
        <v>28</v>
      </c>
      <c r="G104" s="118" t="s">
        <v>24</v>
      </c>
      <c r="H104" s="119">
        <v>1</v>
      </c>
      <c r="I104" s="118"/>
      <c r="J104" s="118"/>
    </row>
    <row r="105" spans="1:10" s="121" customFormat="1" ht="15" customHeight="1" x14ac:dyDescent="0.25">
      <c r="A105" s="115">
        <v>98</v>
      </c>
      <c r="B105" s="131">
        <v>2141050077</v>
      </c>
      <c r="C105" s="132" t="s">
        <v>195</v>
      </c>
      <c r="D105" s="133" t="s">
        <v>26</v>
      </c>
      <c r="E105" s="132" t="s">
        <v>194</v>
      </c>
      <c r="F105" s="118" t="s">
        <v>20</v>
      </c>
      <c r="G105" s="118" t="s">
        <v>196</v>
      </c>
      <c r="H105" s="119">
        <v>1</v>
      </c>
      <c r="I105" s="118"/>
      <c r="J105" s="118"/>
    </row>
    <row r="106" spans="1:10" s="121" customFormat="1" ht="15" customHeight="1" x14ac:dyDescent="0.25">
      <c r="A106" s="115">
        <v>99</v>
      </c>
      <c r="B106" s="131">
        <v>2141050088</v>
      </c>
      <c r="C106" s="132" t="s">
        <v>197</v>
      </c>
      <c r="D106" s="133" t="s">
        <v>26</v>
      </c>
      <c r="E106" s="132" t="s">
        <v>194</v>
      </c>
      <c r="F106" s="118" t="s">
        <v>20</v>
      </c>
      <c r="G106" s="118" t="s">
        <v>24</v>
      </c>
      <c r="H106" s="119">
        <v>1</v>
      </c>
      <c r="I106" s="118"/>
      <c r="J106" s="118"/>
    </row>
    <row r="107" spans="1:10" s="121" customFormat="1" ht="15" customHeight="1" x14ac:dyDescent="0.25">
      <c r="A107" s="128">
        <v>100</v>
      </c>
      <c r="B107" s="131">
        <v>2141050076</v>
      </c>
      <c r="C107" s="132" t="s">
        <v>198</v>
      </c>
      <c r="D107" s="133" t="s">
        <v>26</v>
      </c>
      <c r="E107" s="132" t="s">
        <v>199</v>
      </c>
      <c r="F107" s="118" t="s">
        <v>28</v>
      </c>
      <c r="G107" s="118" t="s">
        <v>196</v>
      </c>
      <c r="H107" s="119">
        <v>1</v>
      </c>
      <c r="I107" s="118"/>
      <c r="J107" s="118"/>
    </row>
    <row r="108" spans="1:10" s="121" customFormat="1" ht="15" customHeight="1" x14ac:dyDescent="0.25">
      <c r="A108" s="115">
        <v>101</v>
      </c>
      <c r="B108" s="131">
        <v>2141010080</v>
      </c>
      <c r="C108" s="132" t="s">
        <v>200</v>
      </c>
      <c r="D108" s="134" t="s">
        <v>47</v>
      </c>
      <c r="E108" s="118" t="s">
        <v>201</v>
      </c>
      <c r="F108" s="118" t="s">
        <v>202</v>
      </c>
      <c r="G108" s="118" t="s">
        <v>69</v>
      </c>
      <c r="H108" s="119">
        <v>1</v>
      </c>
      <c r="I108" s="120"/>
      <c r="J108" s="118"/>
    </row>
    <row r="109" spans="1:10" s="121" customFormat="1" ht="15" customHeight="1" x14ac:dyDescent="0.25">
      <c r="A109" s="115">
        <v>102</v>
      </c>
      <c r="B109" s="131">
        <v>2141010083</v>
      </c>
      <c r="C109" s="132" t="s">
        <v>203</v>
      </c>
      <c r="D109" s="134" t="s">
        <v>47</v>
      </c>
      <c r="E109" s="118" t="s">
        <v>204</v>
      </c>
      <c r="F109" s="118" t="s">
        <v>20</v>
      </c>
      <c r="G109" s="118" t="s">
        <v>69</v>
      </c>
      <c r="H109" s="119">
        <v>1</v>
      </c>
      <c r="I109" s="120"/>
      <c r="J109" s="118"/>
    </row>
    <row r="110" spans="1:10" s="121" customFormat="1" ht="15" customHeight="1" x14ac:dyDescent="0.25">
      <c r="A110" s="128">
        <v>103</v>
      </c>
      <c r="B110" s="131">
        <v>2141010091</v>
      </c>
      <c r="C110" s="132" t="s">
        <v>205</v>
      </c>
      <c r="D110" s="134" t="s">
        <v>47</v>
      </c>
      <c r="E110" s="118" t="s">
        <v>204</v>
      </c>
      <c r="F110" s="118" t="s">
        <v>20</v>
      </c>
      <c r="G110" s="118" t="s">
        <v>69</v>
      </c>
      <c r="H110" s="119">
        <v>1</v>
      </c>
      <c r="I110" s="120"/>
      <c r="J110" s="118"/>
    </row>
    <row r="111" spans="1:10" s="121" customFormat="1" ht="15" customHeight="1" x14ac:dyDescent="0.25">
      <c r="A111" s="115">
        <v>104</v>
      </c>
      <c r="B111" s="131">
        <v>2141010105</v>
      </c>
      <c r="C111" s="132" t="s">
        <v>206</v>
      </c>
      <c r="D111" s="134" t="s">
        <v>47</v>
      </c>
      <c r="E111" s="118" t="s">
        <v>204</v>
      </c>
      <c r="F111" s="118" t="s">
        <v>20</v>
      </c>
      <c r="G111" s="118" t="s">
        <v>69</v>
      </c>
      <c r="H111" s="119">
        <v>1</v>
      </c>
      <c r="I111" s="120"/>
      <c r="J111" s="118"/>
    </row>
    <row r="112" spans="1:10" s="121" customFormat="1" ht="15" customHeight="1" x14ac:dyDescent="0.25">
      <c r="A112" s="115">
        <v>105</v>
      </c>
      <c r="B112" s="153">
        <v>2141010108</v>
      </c>
      <c r="C112" s="154" t="s">
        <v>207</v>
      </c>
      <c r="D112" s="155" t="s">
        <v>47</v>
      </c>
      <c r="E112" s="129" t="s">
        <v>204</v>
      </c>
      <c r="F112" s="129" t="s">
        <v>208</v>
      </c>
      <c r="G112" s="129" t="s">
        <v>69</v>
      </c>
      <c r="H112" s="156" t="s">
        <v>72</v>
      </c>
      <c r="I112" s="157" t="s">
        <v>209</v>
      </c>
      <c r="J112" s="118"/>
    </row>
    <row r="113" spans="1:10" s="121" customFormat="1" ht="15" customHeight="1" x14ac:dyDescent="0.25">
      <c r="A113" s="128">
        <v>106</v>
      </c>
      <c r="B113" s="131">
        <v>2141010109</v>
      </c>
      <c r="C113" s="132" t="s">
        <v>210</v>
      </c>
      <c r="D113" s="134" t="s">
        <v>47</v>
      </c>
      <c r="E113" s="118" t="s">
        <v>204</v>
      </c>
      <c r="F113" s="118" t="s">
        <v>20</v>
      </c>
      <c r="G113" s="118" t="s">
        <v>69</v>
      </c>
      <c r="H113" s="119">
        <v>1</v>
      </c>
      <c r="I113" s="120"/>
      <c r="J113" s="118"/>
    </row>
    <row r="114" spans="1:10" s="121" customFormat="1" ht="15" customHeight="1" x14ac:dyDescent="0.25">
      <c r="A114" s="115">
        <v>107</v>
      </c>
      <c r="B114" s="131">
        <v>2141010130</v>
      </c>
      <c r="C114" s="132" t="s">
        <v>211</v>
      </c>
      <c r="D114" s="134" t="s">
        <v>14</v>
      </c>
      <c r="E114" s="118" t="s">
        <v>212</v>
      </c>
      <c r="F114" s="118" t="s">
        <v>124</v>
      </c>
      <c r="G114" s="118" t="s">
        <v>24</v>
      </c>
      <c r="H114" s="119">
        <v>1</v>
      </c>
      <c r="I114" s="118"/>
      <c r="J114" s="118"/>
    </row>
    <row r="115" spans="1:10" s="121" customFormat="1" ht="15" customHeight="1" x14ac:dyDescent="0.25">
      <c r="A115" s="115">
        <v>108</v>
      </c>
      <c r="B115" s="131">
        <v>2141010146</v>
      </c>
      <c r="C115" s="132" t="s">
        <v>213</v>
      </c>
      <c r="D115" s="134" t="s">
        <v>14</v>
      </c>
      <c r="E115" s="118" t="s">
        <v>214</v>
      </c>
      <c r="F115" s="118" t="s">
        <v>215</v>
      </c>
      <c r="G115" s="118" t="s">
        <v>216</v>
      </c>
      <c r="H115" s="119">
        <v>1</v>
      </c>
      <c r="I115" s="118"/>
      <c r="J115" s="118"/>
    </row>
    <row r="116" spans="1:10" s="121" customFormat="1" ht="15" customHeight="1" x14ac:dyDescent="0.25">
      <c r="A116" s="128">
        <v>109</v>
      </c>
      <c r="B116" s="142">
        <v>2141050053</v>
      </c>
      <c r="C116" s="143" t="s">
        <v>217</v>
      </c>
      <c r="D116" s="144" t="s">
        <v>26</v>
      </c>
      <c r="E116" s="143" t="s">
        <v>218</v>
      </c>
      <c r="F116" s="125" t="s">
        <v>124</v>
      </c>
      <c r="G116" s="125" t="s">
        <v>21</v>
      </c>
      <c r="H116" s="126">
        <v>1</v>
      </c>
      <c r="I116" s="125" t="s">
        <v>219</v>
      </c>
      <c r="J116" s="118"/>
    </row>
    <row r="117" spans="1:10" s="121" customFormat="1" ht="15" customHeight="1" x14ac:dyDescent="0.25">
      <c r="A117" s="115">
        <v>110</v>
      </c>
      <c r="B117" s="131">
        <v>2141010099</v>
      </c>
      <c r="C117" s="132" t="s">
        <v>220</v>
      </c>
      <c r="D117" s="134" t="s">
        <v>47</v>
      </c>
      <c r="E117" s="118" t="s">
        <v>221</v>
      </c>
      <c r="F117" s="118" t="s">
        <v>60</v>
      </c>
      <c r="G117" s="118" t="s">
        <v>69</v>
      </c>
      <c r="H117" s="119">
        <v>1</v>
      </c>
      <c r="I117" s="120"/>
      <c r="J117" s="118"/>
    </row>
    <row r="118" spans="1:10" s="121" customFormat="1" ht="15" customHeight="1" x14ac:dyDescent="0.25">
      <c r="A118" s="115">
        <v>111</v>
      </c>
      <c r="B118" s="134" t="s">
        <v>222</v>
      </c>
      <c r="C118" s="132" t="s">
        <v>223</v>
      </c>
      <c r="D118" s="134" t="s">
        <v>47</v>
      </c>
      <c r="E118" s="118" t="s">
        <v>221</v>
      </c>
      <c r="F118" s="118" t="s">
        <v>60</v>
      </c>
      <c r="G118" s="118" t="s">
        <v>24</v>
      </c>
      <c r="H118" s="119">
        <v>1</v>
      </c>
      <c r="I118" s="120"/>
      <c r="J118" s="118"/>
    </row>
    <row r="119" spans="1:10" s="121" customFormat="1" ht="15" customHeight="1" x14ac:dyDescent="0.25">
      <c r="A119" s="128">
        <v>112</v>
      </c>
      <c r="B119" s="131">
        <v>2141010116</v>
      </c>
      <c r="C119" s="132" t="s">
        <v>224</v>
      </c>
      <c r="D119" s="134" t="s">
        <v>14</v>
      </c>
      <c r="E119" s="118" t="s">
        <v>221</v>
      </c>
      <c r="F119" s="118" t="s">
        <v>60</v>
      </c>
      <c r="G119" s="118" t="s">
        <v>24</v>
      </c>
      <c r="H119" s="119">
        <v>1</v>
      </c>
      <c r="I119" s="118"/>
      <c r="J119" s="118"/>
    </row>
    <row r="120" spans="1:10" s="121" customFormat="1" ht="15" customHeight="1" x14ac:dyDescent="0.25">
      <c r="A120" s="115">
        <v>113</v>
      </c>
      <c r="B120" s="131">
        <v>2141010124</v>
      </c>
      <c r="C120" s="132" t="s">
        <v>225</v>
      </c>
      <c r="D120" s="134" t="s">
        <v>14</v>
      </c>
      <c r="E120" s="118" t="s">
        <v>221</v>
      </c>
      <c r="F120" s="118" t="s">
        <v>28</v>
      </c>
      <c r="G120" s="118" t="s">
        <v>24</v>
      </c>
      <c r="H120" s="119">
        <v>1</v>
      </c>
      <c r="I120" s="118"/>
      <c r="J120" s="118"/>
    </row>
    <row r="121" spans="1:10" s="121" customFormat="1" ht="15" customHeight="1" x14ac:dyDescent="0.25">
      <c r="A121" s="115">
        <v>114</v>
      </c>
      <c r="B121" s="131">
        <v>2141050052</v>
      </c>
      <c r="C121" s="132" t="s">
        <v>226</v>
      </c>
      <c r="D121" s="133" t="s">
        <v>26</v>
      </c>
      <c r="E121" s="132" t="s">
        <v>221</v>
      </c>
      <c r="F121" s="118" t="s">
        <v>37</v>
      </c>
      <c r="G121" s="118" t="s">
        <v>24</v>
      </c>
      <c r="H121" s="119">
        <v>1</v>
      </c>
      <c r="I121" s="118"/>
      <c r="J121" s="118"/>
    </row>
    <row r="122" spans="1:10" s="136" customFormat="1" ht="15" customHeight="1" x14ac:dyDescent="0.25">
      <c r="A122" s="128">
        <v>115</v>
      </c>
      <c r="B122" s="131">
        <v>2141050059</v>
      </c>
      <c r="C122" s="132" t="s">
        <v>227</v>
      </c>
      <c r="D122" s="133" t="s">
        <v>26</v>
      </c>
      <c r="E122" s="132" t="s">
        <v>221</v>
      </c>
      <c r="F122" s="118" t="s">
        <v>37</v>
      </c>
      <c r="G122" s="118" t="s">
        <v>24</v>
      </c>
      <c r="H122" s="119">
        <v>1</v>
      </c>
      <c r="I122" s="118"/>
      <c r="J122" s="125"/>
    </row>
    <row r="123" spans="1:10" s="121" customFormat="1" ht="15" customHeight="1" x14ac:dyDescent="0.25">
      <c r="A123" s="115">
        <v>116</v>
      </c>
      <c r="B123" s="131">
        <v>2141050063</v>
      </c>
      <c r="C123" s="132" t="s">
        <v>228</v>
      </c>
      <c r="D123" s="133" t="s">
        <v>26</v>
      </c>
      <c r="E123" s="132" t="s">
        <v>221</v>
      </c>
      <c r="F123" s="118" t="s">
        <v>37</v>
      </c>
      <c r="G123" s="118" t="s">
        <v>24</v>
      </c>
      <c r="H123" s="119">
        <v>1</v>
      </c>
      <c r="I123" s="118"/>
      <c r="J123" s="118"/>
    </row>
    <row r="124" spans="1:10" s="121" customFormat="1" ht="15" customHeight="1" x14ac:dyDescent="0.25">
      <c r="A124" s="115">
        <v>117</v>
      </c>
      <c r="B124" s="131">
        <v>2141010098</v>
      </c>
      <c r="C124" s="132" t="s">
        <v>229</v>
      </c>
      <c r="D124" s="134" t="s">
        <v>47</v>
      </c>
      <c r="E124" s="118" t="s">
        <v>230</v>
      </c>
      <c r="F124" s="118" t="s">
        <v>60</v>
      </c>
      <c r="G124" s="118" t="s">
        <v>69</v>
      </c>
      <c r="H124" s="119">
        <v>1</v>
      </c>
      <c r="I124" s="120"/>
      <c r="J124" s="118"/>
    </row>
    <row r="125" spans="1:10" s="121" customFormat="1" ht="15" customHeight="1" x14ac:dyDescent="0.25">
      <c r="A125" s="128">
        <v>118</v>
      </c>
      <c r="B125" s="131">
        <v>2141010084</v>
      </c>
      <c r="C125" s="132" t="s">
        <v>231</v>
      </c>
      <c r="D125" s="134" t="s">
        <v>47</v>
      </c>
      <c r="E125" s="118" t="s">
        <v>232</v>
      </c>
      <c r="F125" s="118" t="s">
        <v>28</v>
      </c>
      <c r="G125" s="118" t="s">
        <v>21</v>
      </c>
      <c r="H125" s="119">
        <v>1</v>
      </c>
      <c r="I125" s="120" t="s">
        <v>57</v>
      </c>
      <c r="J125" s="118"/>
    </row>
    <row r="126" spans="1:10" s="121" customFormat="1" ht="15" customHeight="1" x14ac:dyDescent="0.25">
      <c r="A126" s="115">
        <v>119</v>
      </c>
      <c r="B126" s="131">
        <v>2141010102</v>
      </c>
      <c r="C126" s="132" t="s">
        <v>233</v>
      </c>
      <c r="D126" s="134" t="s">
        <v>47</v>
      </c>
      <c r="E126" s="118" t="s">
        <v>232</v>
      </c>
      <c r="F126" s="118" t="s">
        <v>234</v>
      </c>
      <c r="G126" s="118" t="s">
        <v>88</v>
      </c>
      <c r="H126" s="119">
        <v>1</v>
      </c>
      <c r="I126" s="120"/>
      <c r="J126" s="118"/>
    </row>
    <row r="127" spans="1:10" s="121" customFormat="1" ht="15" customHeight="1" x14ac:dyDescent="0.25">
      <c r="A127" s="115">
        <v>120</v>
      </c>
      <c r="B127" s="131">
        <v>2141010001</v>
      </c>
      <c r="C127" s="132" t="s">
        <v>235</v>
      </c>
      <c r="D127" s="134" t="s">
        <v>54</v>
      </c>
      <c r="E127" s="137" t="s">
        <v>232</v>
      </c>
      <c r="F127" s="138" t="s">
        <v>28</v>
      </c>
      <c r="G127" s="118" t="s">
        <v>157</v>
      </c>
      <c r="H127" s="119">
        <v>1</v>
      </c>
      <c r="I127" s="139" t="s">
        <v>57</v>
      </c>
      <c r="J127" s="118"/>
    </row>
    <row r="128" spans="1:10" s="121" customFormat="1" ht="15" customHeight="1" x14ac:dyDescent="0.25">
      <c r="A128" s="128">
        <v>121</v>
      </c>
      <c r="B128" s="131">
        <v>2141050100</v>
      </c>
      <c r="C128" s="132" t="s">
        <v>236</v>
      </c>
      <c r="D128" s="133" t="s">
        <v>26</v>
      </c>
      <c r="E128" s="132" t="s">
        <v>237</v>
      </c>
      <c r="F128" s="118" t="s">
        <v>238</v>
      </c>
      <c r="G128" s="118" t="s">
        <v>24</v>
      </c>
      <c r="H128" s="119">
        <v>1</v>
      </c>
      <c r="I128" s="118"/>
      <c r="J128" s="118"/>
    </row>
    <row r="129" spans="1:10" s="121" customFormat="1" ht="15" customHeight="1" x14ac:dyDescent="0.25">
      <c r="A129" s="115">
        <v>122</v>
      </c>
      <c r="B129" s="131">
        <v>2141050067</v>
      </c>
      <c r="C129" s="132" t="s">
        <v>239</v>
      </c>
      <c r="D129" s="133" t="s">
        <v>26</v>
      </c>
      <c r="E129" s="132" t="s">
        <v>240</v>
      </c>
      <c r="F129" s="118" t="s">
        <v>16</v>
      </c>
      <c r="G129" s="118" t="s">
        <v>241</v>
      </c>
      <c r="H129" s="119">
        <v>1</v>
      </c>
      <c r="I129" s="118" t="s">
        <v>72</v>
      </c>
      <c r="J129" s="118"/>
    </row>
    <row r="130" spans="1:10" x14ac:dyDescent="0.25">
      <c r="A130" s="7">
        <v>123</v>
      </c>
      <c r="B130" s="15">
        <v>2141010087</v>
      </c>
      <c r="C130" s="10" t="s">
        <v>242</v>
      </c>
      <c r="D130" s="11" t="s">
        <v>47</v>
      </c>
      <c r="E130" s="9"/>
      <c r="F130" s="9"/>
      <c r="G130" s="9"/>
      <c r="H130" s="62">
        <v>1</v>
      </c>
      <c r="I130" s="37" t="s">
        <v>243</v>
      </c>
      <c r="J130" s="9"/>
    </row>
    <row r="131" spans="1:10" x14ac:dyDescent="0.25">
      <c r="A131" s="11">
        <v>124</v>
      </c>
      <c r="B131" s="54">
        <v>2141010093</v>
      </c>
      <c r="C131" s="38" t="s">
        <v>244</v>
      </c>
      <c r="D131" s="39" t="s">
        <v>47</v>
      </c>
      <c r="E131" s="32"/>
      <c r="F131" s="32"/>
      <c r="G131" s="32"/>
      <c r="H131" s="64"/>
      <c r="I131" s="41" t="s">
        <v>245</v>
      </c>
      <c r="J131" s="9"/>
    </row>
    <row r="132" spans="1:10" x14ac:dyDescent="0.25">
      <c r="A132" s="7">
        <v>125</v>
      </c>
      <c r="B132" s="177">
        <v>2141010097</v>
      </c>
      <c r="C132" s="178" t="s">
        <v>246</v>
      </c>
      <c r="D132" s="179" t="s">
        <v>47</v>
      </c>
      <c r="E132" s="180"/>
      <c r="F132" s="180"/>
      <c r="G132" s="180"/>
      <c r="H132" s="181"/>
      <c r="I132" s="182" t="s">
        <v>247</v>
      </c>
      <c r="J132" s="8"/>
    </row>
    <row r="133" spans="1:10" x14ac:dyDescent="0.25">
      <c r="A133" s="28">
        <v>126</v>
      </c>
      <c r="B133" s="183">
        <v>2141010100</v>
      </c>
      <c r="C133" s="70" t="s">
        <v>248</v>
      </c>
      <c r="D133" s="73" t="s">
        <v>47</v>
      </c>
      <c r="E133" s="44"/>
      <c r="F133" s="44"/>
      <c r="G133" s="44"/>
      <c r="H133" s="44"/>
      <c r="I133" s="45" t="s">
        <v>249</v>
      </c>
      <c r="J133" s="9"/>
    </row>
    <row r="134" spans="1:10" x14ac:dyDescent="0.25">
      <c r="A134" s="28">
        <v>127</v>
      </c>
      <c r="B134" s="52">
        <v>2141010144</v>
      </c>
      <c r="C134" s="30" t="s">
        <v>250</v>
      </c>
      <c r="D134" s="31" t="s">
        <v>14</v>
      </c>
      <c r="E134" s="32"/>
      <c r="F134" s="32"/>
      <c r="G134" s="32"/>
      <c r="H134" s="32"/>
      <c r="I134" s="47" t="s">
        <v>251</v>
      </c>
      <c r="J134" s="9"/>
    </row>
  </sheetData>
  <autoFilter ref="E7:E134" xr:uid="{00000000-0009-0000-0000-000000000000}">
    <sortState xmlns:xlrd2="http://schemas.microsoft.com/office/spreadsheetml/2017/richdata2" ref="A26:J26">
      <sortCondition descending="1" ref="E7:E134"/>
    </sortState>
  </autoFilter>
  <mergeCells count="4">
    <mergeCell ref="A1:I1"/>
    <mergeCell ref="A2:I2"/>
    <mergeCell ref="A3:I3"/>
    <mergeCell ref="A4:I4"/>
  </mergeCells>
  <pageMargins left="0.70866141732283472" right="0.31496062992125984" top="0.74803149606299213" bottom="0.74803149606299213" header="0.31496062992125984" footer="0.31496062992125984"/>
  <pageSetup paperSize="9" scale="8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0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sqref="A1:XFD1048576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41.42578125" customWidth="1"/>
    <col min="4" max="4" width="6" customWidth="1"/>
    <col min="5" max="5" width="34.85546875" customWidth="1"/>
    <col min="6" max="6" width="18.5703125" customWidth="1"/>
    <col min="7" max="7" width="24.42578125" customWidth="1"/>
    <col min="8" max="8" width="4.7109375" style="7" customWidth="1"/>
    <col min="9" max="9" width="25.85546875" customWidth="1"/>
    <col min="10" max="10" width="33.85546875" customWidth="1"/>
  </cols>
  <sheetData>
    <row r="1" spans="1:10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0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0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</row>
    <row r="4" spans="1:10" x14ac:dyDescent="0.25">
      <c r="A4" s="309" t="s">
        <v>3</v>
      </c>
      <c r="B4" s="309"/>
      <c r="C4" s="309"/>
      <c r="D4" s="309"/>
      <c r="E4" s="309"/>
      <c r="F4" s="309"/>
      <c r="G4" s="309"/>
      <c r="H4" s="309"/>
      <c r="I4" s="309"/>
    </row>
    <row r="5" spans="1:10" ht="7.9" customHeight="1" x14ac:dyDescent="0.25"/>
    <row r="6" spans="1:10" x14ac:dyDescent="0.25">
      <c r="A6" s="79"/>
      <c r="B6" s="49"/>
      <c r="C6" s="1"/>
      <c r="D6" s="2"/>
    </row>
    <row r="7" spans="1:10" s="5" customFormat="1" ht="18" customHeight="1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59" t="s">
        <v>11</v>
      </c>
      <c r="I7" s="3" t="s">
        <v>12</v>
      </c>
      <c r="J7" s="71" t="s">
        <v>252</v>
      </c>
    </row>
    <row r="8" spans="1:10" s="5" customFormat="1" ht="15.75" customHeight="1" x14ac:dyDescent="0.25">
      <c r="A8" s="74">
        <v>1</v>
      </c>
      <c r="B8" s="15" t="s">
        <v>254</v>
      </c>
      <c r="C8" s="10" t="s">
        <v>145</v>
      </c>
      <c r="D8" s="11" t="s">
        <v>47</v>
      </c>
      <c r="E8" s="13" t="s">
        <v>146</v>
      </c>
      <c r="F8" s="13" t="s">
        <v>60</v>
      </c>
      <c r="G8" s="13" t="s">
        <v>24</v>
      </c>
      <c r="H8" s="81">
        <v>1</v>
      </c>
      <c r="I8" s="25"/>
      <c r="J8" s="329" t="s">
        <v>253</v>
      </c>
    </row>
    <row r="9" spans="1:10" s="5" customFormat="1" ht="18" customHeight="1" x14ac:dyDescent="0.25">
      <c r="A9" s="74">
        <v>2</v>
      </c>
      <c r="B9" s="51" t="s">
        <v>255</v>
      </c>
      <c r="C9" s="18" t="s">
        <v>147</v>
      </c>
      <c r="D9" s="20" t="s">
        <v>47</v>
      </c>
      <c r="E9" s="21" t="s">
        <v>146</v>
      </c>
      <c r="F9" s="21" t="s">
        <v>20</v>
      </c>
      <c r="G9" s="21" t="s">
        <v>88</v>
      </c>
      <c r="H9" s="82">
        <v>1</v>
      </c>
      <c r="I9" s="27" t="s">
        <v>148</v>
      </c>
      <c r="J9" s="330"/>
    </row>
    <row r="10" spans="1:10" s="5" customFormat="1" ht="18" customHeight="1" x14ac:dyDescent="0.25">
      <c r="A10" s="74">
        <v>3</v>
      </c>
      <c r="B10" s="15" t="s">
        <v>256</v>
      </c>
      <c r="C10" s="10" t="s">
        <v>149</v>
      </c>
      <c r="D10" s="11" t="s">
        <v>47</v>
      </c>
      <c r="E10" s="13" t="s">
        <v>146</v>
      </c>
      <c r="F10" s="13" t="s">
        <v>120</v>
      </c>
      <c r="G10" s="13" t="s">
        <v>24</v>
      </c>
      <c r="H10" s="81">
        <v>1</v>
      </c>
      <c r="I10" s="25"/>
      <c r="J10" s="330"/>
    </row>
    <row r="11" spans="1:10" s="5" customFormat="1" ht="18" customHeight="1" x14ac:dyDescent="0.25">
      <c r="A11" s="74">
        <v>4</v>
      </c>
      <c r="B11" s="15" t="s">
        <v>257</v>
      </c>
      <c r="C11" s="10" t="s">
        <v>150</v>
      </c>
      <c r="D11" s="11" t="s">
        <v>47</v>
      </c>
      <c r="E11" s="13" t="s">
        <v>146</v>
      </c>
      <c r="F11" s="13" t="s">
        <v>60</v>
      </c>
      <c r="G11" s="13" t="s">
        <v>24</v>
      </c>
      <c r="H11" s="81">
        <v>1</v>
      </c>
      <c r="I11" s="25"/>
      <c r="J11" s="330"/>
    </row>
    <row r="12" spans="1:10" s="5" customFormat="1" ht="18" customHeight="1" x14ac:dyDescent="0.25">
      <c r="A12" s="74">
        <v>5</v>
      </c>
      <c r="B12" s="15" t="s">
        <v>258</v>
      </c>
      <c r="C12" s="10" t="s">
        <v>151</v>
      </c>
      <c r="D12" s="11" t="s">
        <v>14</v>
      </c>
      <c r="E12" s="13" t="s">
        <v>146</v>
      </c>
      <c r="F12" s="13" t="s">
        <v>60</v>
      </c>
      <c r="G12" s="13" t="s">
        <v>24</v>
      </c>
      <c r="H12" s="81">
        <v>1</v>
      </c>
      <c r="I12" s="13"/>
      <c r="J12" s="330"/>
    </row>
    <row r="13" spans="1:10" s="5" customFormat="1" ht="18" customHeight="1" x14ac:dyDescent="0.25">
      <c r="A13" s="74">
        <v>6</v>
      </c>
      <c r="B13" s="15" t="s">
        <v>259</v>
      </c>
      <c r="C13" s="10" t="s">
        <v>152</v>
      </c>
      <c r="D13" s="11" t="s">
        <v>14</v>
      </c>
      <c r="E13" s="13" t="s">
        <v>146</v>
      </c>
      <c r="F13" s="13" t="s">
        <v>120</v>
      </c>
      <c r="G13" s="13" t="s">
        <v>24</v>
      </c>
      <c r="H13" s="81">
        <v>1</v>
      </c>
      <c r="I13" s="13"/>
      <c r="J13" s="330"/>
    </row>
    <row r="14" spans="1:10" s="76" customFormat="1" ht="18" customHeight="1" x14ac:dyDescent="0.25">
      <c r="A14" s="74">
        <v>7</v>
      </c>
      <c r="B14" s="36" t="s">
        <v>260</v>
      </c>
      <c r="C14" s="13" t="s">
        <v>198</v>
      </c>
      <c r="D14" s="29" t="s">
        <v>26</v>
      </c>
      <c r="E14" s="13" t="s">
        <v>199</v>
      </c>
      <c r="F14" s="9" t="s">
        <v>28</v>
      </c>
      <c r="G14" s="9" t="s">
        <v>196</v>
      </c>
      <c r="H14" s="81">
        <v>1</v>
      </c>
      <c r="I14" s="66"/>
      <c r="J14" s="330"/>
    </row>
    <row r="15" spans="1:10" s="76" customFormat="1" ht="18" customHeight="1" x14ac:dyDescent="0.25">
      <c r="A15" s="74">
        <v>8</v>
      </c>
      <c r="B15" s="36" t="s">
        <v>261</v>
      </c>
      <c r="C15" s="13" t="s">
        <v>200</v>
      </c>
      <c r="D15" s="28" t="s">
        <v>47</v>
      </c>
      <c r="E15" s="9" t="s">
        <v>201</v>
      </c>
      <c r="F15" s="9" t="s">
        <v>202</v>
      </c>
      <c r="G15" s="9" t="s">
        <v>69</v>
      </c>
      <c r="H15" s="81">
        <v>1</v>
      </c>
      <c r="I15" s="66"/>
      <c r="J15" s="330"/>
    </row>
    <row r="16" spans="1:10" s="76" customFormat="1" ht="18" customHeight="1" x14ac:dyDescent="0.25">
      <c r="A16" s="74">
        <v>9</v>
      </c>
      <c r="B16" s="36" t="s">
        <v>262</v>
      </c>
      <c r="C16" s="13" t="s">
        <v>203</v>
      </c>
      <c r="D16" s="28" t="s">
        <v>47</v>
      </c>
      <c r="E16" s="9" t="s">
        <v>204</v>
      </c>
      <c r="F16" s="9" t="s">
        <v>20</v>
      </c>
      <c r="G16" s="9" t="s">
        <v>69</v>
      </c>
      <c r="H16" s="81">
        <v>1</v>
      </c>
      <c r="I16" s="66"/>
      <c r="J16" s="330"/>
    </row>
    <row r="17" spans="1:10" s="76" customFormat="1" ht="18" customHeight="1" x14ac:dyDescent="0.25">
      <c r="A17" s="74">
        <v>10</v>
      </c>
      <c r="B17" s="36" t="s">
        <v>263</v>
      </c>
      <c r="C17" s="13" t="s">
        <v>205</v>
      </c>
      <c r="D17" s="28" t="s">
        <v>47</v>
      </c>
      <c r="E17" s="9" t="s">
        <v>204</v>
      </c>
      <c r="F17" s="9" t="s">
        <v>20</v>
      </c>
      <c r="G17" s="9" t="s">
        <v>69</v>
      </c>
      <c r="H17" s="81">
        <v>1</v>
      </c>
      <c r="I17" s="66"/>
      <c r="J17" s="331"/>
    </row>
    <row r="18" spans="1:10" s="5" customFormat="1" ht="15.75" customHeight="1" x14ac:dyDescent="0.25">
      <c r="A18" s="74"/>
      <c r="B18" s="56"/>
      <c r="C18" s="56"/>
      <c r="D18" s="56"/>
      <c r="E18" s="57"/>
      <c r="F18" s="57"/>
      <c r="G18" s="57"/>
      <c r="H18" s="60"/>
      <c r="I18" s="66"/>
      <c r="J18" s="67"/>
    </row>
    <row r="19" spans="1:10" s="5" customFormat="1" ht="15.75" customHeight="1" x14ac:dyDescent="0.25">
      <c r="A19" s="74">
        <v>1</v>
      </c>
      <c r="B19" s="36" t="s">
        <v>264</v>
      </c>
      <c r="C19" s="13" t="s">
        <v>206</v>
      </c>
      <c r="D19" s="28" t="s">
        <v>47</v>
      </c>
      <c r="E19" s="13" t="s">
        <v>204</v>
      </c>
      <c r="F19" s="13" t="s">
        <v>20</v>
      </c>
      <c r="G19" s="13" t="s">
        <v>69</v>
      </c>
      <c r="H19" s="81">
        <v>1</v>
      </c>
      <c r="I19" s="25"/>
      <c r="J19" s="332" t="s">
        <v>267</v>
      </c>
    </row>
    <row r="20" spans="1:10" s="5" customFormat="1" ht="15.75" customHeight="1" x14ac:dyDescent="0.25">
      <c r="A20" s="74">
        <v>2</v>
      </c>
      <c r="B20" s="52" t="s">
        <v>265</v>
      </c>
      <c r="C20" s="30" t="s">
        <v>207</v>
      </c>
      <c r="D20" s="31" t="s">
        <v>47</v>
      </c>
      <c r="E20" s="30" t="s">
        <v>204</v>
      </c>
      <c r="F20" s="30" t="s">
        <v>208</v>
      </c>
      <c r="G20" s="30" t="s">
        <v>69</v>
      </c>
      <c r="H20" s="83" t="s">
        <v>72</v>
      </c>
      <c r="I20" s="33" t="s">
        <v>209</v>
      </c>
      <c r="J20" s="333"/>
    </row>
    <row r="21" spans="1:10" s="5" customFormat="1" ht="15.75" customHeight="1" x14ac:dyDescent="0.25">
      <c r="A21" s="74">
        <v>3</v>
      </c>
      <c r="B21" s="36" t="s">
        <v>266</v>
      </c>
      <c r="C21" s="13" t="s">
        <v>210</v>
      </c>
      <c r="D21" s="28" t="s">
        <v>47</v>
      </c>
      <c r="E21" s="13" t="s">
        <v>204</v>
      </c>
      <c r="F21" s="13" t="s">
        <v>20</v>
      </c>
      <c r="G21" s="13" t="s">
        <v>69</v>
      </c>
      <c r="H21" s="81">
        <v>1</v>
      </c>
      <c r="I21" s="25"/>
      <c r="J21" s="333"/>
    </row>
    <row r="22" spans="1:10" s="5" customFormat="1" ht="15.75" customHeight="1" x14ac:dyDescent="0.25">
      <c r="A22" s="74">
        <v>4</v>
      </c>
      <c r="B22" s="36">
        <v>2141010090</v>
      </c>
      <c r="C22" s="13" t="s">
        <v>160</v>
      </c>
      <c r="D22" s="28" t="s">
        <v>47</v>
      </c>
      <c r="E22" s="9" t="s">
        <v>161</v>
      </c>
      <c r="F22" s="9" t="s">
        <v>60</v>
      </c>
      <c r="G22" s="9" t="s">
        <v>69</v>
      </c>
      <c r="H22" s="81">
        <v>1</v>
      </c>
      <c r="I22" s="66"/>
      <c r="J22" s="333"/>
    </row>
    <row r="23" spans="1:10" s="5" customFormat="1" ht="15.75" customHeight="1" x14ac:dyDescent="0.25">
      <c r="A23" s="74">
        <v>5</v>
      </c>
      <c r="B23" s="15">
        <v>2141050058</v>
      </c>
      <c r="C23" s="10" t="s">
        <v>162</v>
      </c>
      <c r="D23" s="12" t="s">
        <v>26</v>
      </c>
      <c r="E23" s="13" t="s">
        <v>161</v>
      </c>
      <c r="F23" s="9" t="s">
        <v>16</v>
      </c>
      <c r="G23" s="9" t="s">
        <v>24</v>
      </c>
      <c r="H23" s="81">
        <v>1</v>
      </c>
      <c r="I23" s="66"/>
      <c r="J23" s="333"/>
    </row>
    <row r="24" spans="1:10" s="5" customFormat="1" ht="15.75" customHeight="1" x14ac:dyDescent="0.25">
      <c r="A24" s="74">
        <v>6</v>
      </c>
      <c r="B24" s="36">
        <v>2141050075</v>
      </c>
      <c r="C24" s="13" t="s">
        <v>163</v>
      </c>
      <c r="D24" s="29" t="s">
        <v>26</v>
      </c>
      <c r="E24" s="13" t="s">
        <v>161</v>
      </c>
      <c r="F24" s="9" t="s">
        <v>32</v>
      </c>
      <c r="G24" s="9" t="s">
        <v>24</v>
      </c>
      <c r="H24" s="81">
        <v>1</v>
      </c>
      <c r="I24" s="66"/>
      <c r="J24" s="333"/>
    </row>
    <row r="25" spans="1:10" s="5" customFormat="1" ht="15.75" customHeight="1" x14ac:dyDescent="0.25">
      <c r="A25" s="74">
        <v>7</v>
      </c>
      <c r="B25" s="36">
        <v>2141050080</v>
      </c>
      <c r="C25" s="13" t="s">
        <v>164</v>
      </c>
      <c r="D25" s="29" t="s">
        <v>26</v>
      </c>
      <c r="E25" s="13" t="s">
        <v>161</v>
      </c>
      <c r="F25" s="9" t="s">
        <v>28</v>
      </c>
      <c r="G25" s="9" t="s">
        <v>29</v>
      </c>
      <c r="H25" s="81">
        <v>1</v>
      </c>
      <c r="I25" s="66"/>
      <c r="J25" s="333"/>
    </row>
    <row r="26" spans="1:10" s="5" customFormat="1" ht="15.75" customHeight="1" x14ac:dyDescent="0.25">
      <c r="A26" s="74">
        <v>8</v>
      </c>
      <c r="B26" s="36">
        <v>2141050081</v>
      </c>
      <c r="C26" s="13" t="s">
        <v>165</v>
      </c>
      <c r="D26" s="29" t="s">
        <v>26</v>
      </c>
      <c r="E26" s="13" t="s">
        <v>161</v>
      </c>
      <c r="F26" s="9" t="s">
        <v>28</v>
      </c>
      <c r="G26" s="9" t="s">
        <v>29</v>
      </c>
      <c r="H26" s="81">
        <v>1</v>
      </c>
      <c r="I26" s="66"/>
      <c r="J26" s="333"/>
    </row>
    <row r="27" spans="1:10" s="5" customFormat="1" ht="15.75" customHeight="1" x14ac:dyDescent="0.25">
      <c r="A27" s="74">
        <v>9</v>
      </c>
      <c r="B27" s="36">
        <v>2141050087</v>
      </c>
      <c r="C27" s="13" t="s">
        <v>166</v>
      </c>
      <c r="D27" s="29" t="s">
        <v>26</v>
      </c>
      <c r="E27" s="13" t="s">
        <v>161</v>
      </c>
      <c r="F27" s="9" t="s">
        <v>124</v>
      </c>
      <c r="G27" s="9" t="s">
        <v>24</v>
      </c>
      <c r="H27" s="81">
        <v>1</v>
      </c>
      <c r="I27" s="66"/>
      <c r="J27" s="333"/>
    </row>
    <row r="28" spans="1:10" s="5" customFormat="1" ht="15.75" customHeight="1" x14ac:dyDescent="0.25">
      <c r="A28" s="74">
        <v>10</v>
      </c>
      <c r="B28" s="36">
        <v>2141050102</v>
      </c>
      <c r="C28" s="13" t="s">
        <v>167</v>
      </c>
      <c r="D28" s="29" t="s">
        <v>26</v>
      </c>
      <c r="E28" s="13" t="s">
        <v>161</v>
      </c>
      <c r="F28" s="9" t="s">
        <v>28</v>
      </c>
      <c r="G28" s="9" t="s">
        <v>24</v>
      </c>
      <c r="H28" s="81">
        <v>1</v>
      </c>
      <c r="I28" s="66"/>
      <c r="J28" s="334"/>
    </row>
    <row r="29" spans="1:10" s="5" customFormat="1" ht="15.75" customHeight="1" x14ac:dyDescent="0.25">
      <c r="A29" s="74"/>
      <c r="B29" s="56"/>
      <c r="C29" s="56"/>
      <c r="D29" s="56"/>
      <c r="E29" s="57"/>
      <c r="F29" s="57"/>
      <c r="G29" s="57"/>
      <c r="H29" s="60"/>
      <c r="I29" s="66"/>
      <c r="J29" s="67"/>
    </row>
    <row r="30" spans="1:10" s="5" customFormat="1" ht="15.75" customHeight="1" x14ac:dyDescent="0.25">
      <c r="A30" s="74">
        <v>1</v>
      </c>
      <c r="B30" s="36">
        <v>2141050084</v>
      </c>
      <c r="C30" s="13" t="s">
        <v>189</v>
      </c>
      <c r="D30" s="29" t="s">
        <v>26</v>
      </c>
      <c r="E30" s="13" t="s">
        <v>190</v>
      </c>
      <c r="F30" s="9" t="s">
        <v>37</v>
      </c>
      <c r="G30" s="9" t="s">
        <v>29</v>
      </c>
      <c r="H30" s="81">
        <v>1</v>
      </c>
      <c r="I30" s="66"/>
      <c r="J30" s="329" t="s">
        <v>268</v>
      </c>
    </row>
    <row r="31" spans="1:10" s="5" customFormat="1" ht="15.75" customHeight="1" x14ac:dyDescent="0.25">
      <c r="A31" s="74">
        <v>2</v>
      </c>
      <c r="B31" s="36">
        <v>2141010098</v>
      </c>
      <c r="C31" s="13" t="s">
        <v>229</v>
      </c>
      <c r="D31" s="28" t="s">
        <v>47</v>
      </c>
      <c r="E31" s="9" t="s">
        <v>230</v>
      </c>
      <c r="F31" s="9" t="s">
        <v>60</v>
      </c>
      <c r="G31" s="9" t="s">
        <v>69</v>
      </c>
      <c r="H31" s="81">
        <v>1</v>
      </c>
      <c r="I31" s="66"/>
      <c r="J31" s="330"/>
    </row>
    <row r="32" spans="1:10" s="5" customFormat="1" ht="15.75" customHeight="1" x14ac:dyDescent="0.25">
      <c r="A32" s="74">
        <v>3</v>
      </c>
      <c r="B32" s="15">
        <v>2141010081</v>
      </c>
      <c r="C32" s="10" t="s">
        <v>86</v>
      </c>
      <c r="D32" s="11" t="s">
        <v>47</v>
      </c>
      <c r="E32" s="9" t="s">
        <v>87</v>
      </c>
      <c r="F32" s="9" t="s">
        <v>32</v>
      </c>
      <c r="G32" s="9" t="s">
        <v>88</v>
      </c>
      <c r="H32" s="81">
        <v>1</v>
      </c>
      <c r="I32" s="66"/>
      <c r="J32" s="330"/>
    </row>
    <row r="33" spans="1:10" s="5" customFormat="1" ht="15.75" customHeight="1" x14ac:dyDescent="0.25">
      <c r="A33" s="74">
        <v>4</v>
      </c>
      <c r="B33" s="15">
        <v>2141010086</v>
      </c>
      <c r="C33" s="10" t="s">
        <v>89</v>
      </c>
      <c r="D33" s="11" t="s">
        <v>47</v>
      </c>
      <c r="E33" s="9" t="s">
        <v>87</v>
      </c>
      <c r="F33" s="9" t="s">
        <v>28</v>
      </c>
      <c r="G33" s="9" t="s">
        <v>88</v>
      </c>
      <c r="H33" s="81">
        <v>1</v>
      </c>
      <c r="I33" s="66"/>
      <c r="J33" s="330"/>
    </row>
    <row r="34" spans="1:10" s="5" customFormat="1" ht="15.75" customHeight="1" x14ac:dyDescent="0.25">
      <c r="A34" s="74">
        <v>5</v>
      </c>
      <c r="B34" s="15">
        <v>2141010104</v>
      </c>
      <c r="C34" s="10" t="s">
        <v>90</v>
      </c>
      <c r="D34" s="11" t="s">
        <v>47</v>
      </c>
      <c r="E34" s="9" t="s">
        <v>87</v>
      </c>
      <c r="F34" s="9" t="s">
        <v>91</v>
      </c>
      <c r="G34" s="9" t="s">
        <v>88</v>
      </c>
      <c r="H34" s="81">
        <v>1</v>
      </c>
      <c r="I34" s="66"/>
      <c r="J34" s="330"/>
    </row>
    <row r="35" spans="1:10" s="5" customFormat="1" ht="15.75" customHeight="1" x14ac:dyDescent="0.25">
      <c r="A35" s="74">
        <v>6</v>
      </c>
      <c r="B35" s="15">
        <v>2141010145</v>
      </c>
      <c r="C35" s="10" t="s">
        <v>92</v>
      </c>
      <c r="D35" s="11" t="s">
        <v>14</v>
      </c>
      <c r="E35" s="9" t="s">
        <v>87</v>
      </c>
      <c r="F35" s="9" t="s">
        <v>28</v>
      </c>
      <c r="G35" s="9" t="s">
        <v>21</v>
      </c>
      <c r="H35" s="81">
        <v>1</v>
      </c>
      <c r="I35" s="66"/>
      <c r="J35" s="330"/>
    </row>
    <row r="36" spans="1:10" s="5" customFormat="1" ht="15.75" customHeight="1" x14ac:dyDescent="0.25">
      <c r="A36" s="74">
        <v>7</v>
      </c>
      <c r="B36" s="15">
        <v>2141080004</v>
      </c>
      <c r="C36" s="10" t="s">
        <v>93</v>
      </c>
      <c r="D36" s="11" t="s">
        <v>14</v>
      </c>
      <c r="E36" s="9" t="s">
        <v>87</v>
      </c>
      <c r="F36" s="9" t="s">
        <v>20</v>
      </c>
      <c r="G36" s="9" t="s">
        <v>88</v>
      </c>
      <c r="H36" s="81">
        <v>1</v>
      </c>
      <c r="I36" s="66"/>
      <c r="J36" s="330"/>
    </row>
    <row r="37" spans="1:10" s="5" customFormat="1" ht="15.75" customHeight="1" x14ac:dyDescent="0.25">
      <c r="A37" s="74">
        <v>8</v>
      </c>
      <c r="B37" s="15" t="s">
        <v>94</v>
      </c>
      <c r="C37" s="10" t="s">
        <v>95</v>
      </c>
      <c r="D37" s="11" t="s">
        <v>14</v>
      </c>
      <c r="E37" s="9" t="s">
        <v>87</v>
      </c>
      <c r="F37" s="9" t="s">
        <v>37</v>
      </c>
      <c r="G37" s="9" t="s">
        <v>88</v>
      </c>
      <c r="H37" s="81">
        <v>1</v>
      </c>
      <c r="I37" s="66"/>
      <c r="J37" s="330"/>
    </row>
    <row r="38" spans="1:10" s="5" customFormat="1" ht="15.75" customHeight="1" x14ac:dyDescent="0.25">
      <c r="A38" s="74">
        <v>9</v>
      </c>
      <c r="B38" s="15">
        <v>2141050074</v>
      </c>
      <c r="C38" s="10" t="s">
        <v>42</v>
      </c>
      <c r="D38" s="12" t="s">
        <v>26</v>
      </c>
      <c r="E38" s="13" t="s">
        <v>43</v>
      </c>
      <c r="F38" s="9" t="s">
        <v>44</v>
      </c>
      <c r="G38" s="9" t="s">
        <v>24</v>
      </c>
      <c r="H38" s="81">
        <v>1</v>
      </c>
      <c r="I38" s="66"/>
      <c r="J38" s="330"/>
    </row>
    <row r="39" spans="1:10" s="5" customFormat="1" ht="15.75" customHeight="1" x14ac:dyDescent="0.25">
      <c r="A39" s="74">
        <v>10</v>
      </c>
      <c r="B39" s="15">
        <v>2141050093</v>
      </c>
      <c r="C39" s="10" t="s">
        <v>45</v>
      </c>
      <c r="D39" s="12" t="s">
        <v>26</v>
      </c>
      <c r="E39" s="13" t="s">
        <v>43</v>
      </c>
      <c r="F39" s="9" t="s">
        <v>37</v>
      </c>
      <c r="G39" s="9" t="s">
        <v>24</v>
      </c>
      <c r="H39" s="81">
        <v>1</v>
      </c>
      <c r="I39" s="66"/>
      <c r="J39" s="331"/>
    </row>
    <row r="40" spans="1:10" s="5" customFormat="1" ht="15.75" customHeight="1" x14ac:dyDescent="0.25">
      <c r="A40" s="74"/>
      <c r="B40" s="56"/>
      <c r="C40" s="56"/>
      <c r="D40" s="56"/>
      <c r="E40" s="57"/>
      <c r="F40" s="57"/>
      <c r="G40" s="57"/>
      <c r="H40" s="60"/>
      <c r="I40" s="66"/>
      <c r="J40" s="67"/>
    </row>
    <row r="41" spans="1:10" s="5" customFormat="1" ht="15.75" customHeight="1" x14ac:dyDescent="0.25">
      <c r="A41" s="74">
        <v>1</v>
      </c>
      <c r="B41" s="36">
        <v>2141010084</v>
      </c>
      <c r="C41" s="13" t="s">
        <v>231</v>
      </c>
      <c r="D41" s="28" t="s">
        <v>47</v>
      </c>
      <c r="E41" s="9" t="s">
        <v>232</v>
      </c>
      <c r="F41" s="9" t="s">
        <v>28</v>
      </c>
      <c r="G41" s="9" t="s">
        <v>21</v>
      </c>
      <c r="H41" s="81">
        <v>1</v>
      </c>
      <c r="I41" s="25" t="s">
        <v>57</v>
      </c>
      <c r="J41" s="329" t="s">
        <v>269</v>
      </c>
    </row>
    <row r="42" spans="1:10" s="5" customFormat="1" ht="15.75" customHeight="1" x14ac:dyDescent="0.25">
      <c r="A42" s="74">
        <v>2</v>
      </c>
      <c r="B42" s="36">
        <v>2141010102</v>
      </c>
      <c r="C42" s="13" t="s">
        <v>233</v>
      </c>
      <c r="D42" s="28" t="s">
        <v>47</v>
      </c>
      <c r="E42" s="9" t="s">
        <v>232</v>
      </c>
      <c r="F42" s="9" t="s">
        <v>234</v>
      </c>
      <c r="G42" s="9" t="s">
        <v>88</v>
      </c>
      <c r="H42" s="81">
        <v>1</v>
      </c>
      <c r="I42" s="25"/>
      <c r="J42" s="330"/>
    </row>
    <row r="43" spans="1:10" s="5" customFormat="1" ht="15.75" customHeight="1" x14ac:dyDescent="0.25">
      <c r="A43" s="74">
        <v>3</v>
      </c>
      <c r="B43" s="36">
        <v>2141010001</v>
      </c>
      <c r="C43" s="13" t="s">
        <v>235</v>
      </c>
      <c r="D43" s="28" t="s">
        <v>54</v>
      </c>
      <c r="E43" s="17" t="s">
        <v>232</v>
      </c>
      <c r="F43" s="14" t="s">
        <v>28</v>
      </c>
      <c r="G43" s="9" t="s">
        <v>157</v>
      </c>
      <c r="H43" s="81">
        <v>1</v>
      </c>
      <c r="I43" s="26" t="s">
        <v>57</v>
      </c>
      <c r="J43" s="330"/>
    </row>
    <row r="44" spans="1:10" s="5" customFormat="1" ht="15.75" customHeight="1" x14ac:dyDescent="0.25">
      <c r="A44" s="74">
        <v>4</v>
      </c>
      <c r="B44" s="15">
        <v>2141010085</v>
      </c>
      <c r="C44" s="10" t="s">
        <v>96</v>
      </c>
      <c r="D44" s="11" t="s">
        <v>47</v>
      </c>
      <c r="E44" s="9" t="s">
        <v>97</v>
      </c>
      <c r="F44" s="9" t="s">
        <v>20</v>
      </c>
      <c r="G44" s="9" t="s">
        <v>69</v>
      </c>
      <c r="H44" s="84">
        <v>1</v>
      </c>
      <c r="I44" s="25"/>
      <c r="J44" s="330"/>
    </row>
    <row r="45" spans="1:10" s="5" customFormat="1" ht="15.75" customHeight="1" x14ac:dyDescent="0.25">
      <c r="A45" s="74">
        <v>5</v>
      </c>
      <c r="B45" s="15">
        <v>2141010132</v>
      </c>
      <c r="C45" s="10" t="s">
        <v>98</v>
      </c>
      <c r="D45" s="11" t="s">
        <v>14</v>
      </c>
      <c r="E45" s="9" t="s">
        <v>97</v>
      </c>
      <c r="F45" s="9" t="s">
        <v>28</v>
      </c>
      <c r="G45" s="9" t="s">
        <v>24</v>
      </c>
      <c r="H45" s="84">
        <v>1</v>
      </c>
      <c r="I45" s="66"/>
      <c r="J45" s="330"/>
    </row>
    <row r="46" spans="1:10" s="5" customFormat="1" ht="15.75" customHeight="1" x14ac:dyDescent="0.25">
      <c r="A46" s="74">
        <v>6</v>
      </c>
      <c r="B46" s="15">
        <v>2141010141</v>
      </c>
      <c r="C46" s="10" t="s">
        <v>99</v>
      </c>
      <c r="D46" s="11" t="s">
        <v>14</v>
      </c>
      <c r="E46" s="9" t="s">
        <v>97</v>
      </c>
      <c r="F46" s="9" t="s">
        <v>20</v>
      </c>
      <c r="G46" s="9" t="s">
        <v>24</v>
      </c>
      <c r="H46" s="84">
        <v>1</v>
      </c>
      <c r="I46" s="66"/>
      <c r="J46" s="330"/>
    </row>
    <row r="47" spans="1:10" s="5" customFormat="1" ht="15.75" customHeight="1" x14ac:dyDescent="0.25">
      <c r="A47" s="74">
        <v>7</v>
      </c>
      <c r="B47" s="11" t="s">
        <v>100</v>
      </c>
      <c r="C47" s="10" t="s">
        <v>101</v>
      </c>
      <c r="D47" s="11" t="s">
        <v>14</v>
      </c>
      <c r="E47" s="9" t="s">
        <v>97</v>
      </c>
      <c r="F47" s="9" t="s">
        <v>20</v>
      </c>
      <c r="G47" s="9" t="s">
        <v>24</v>
      </c>
      <c r="H47" s="84">
        <v>1</v>
      </c>
      <c r="I47" s="66"/>
      <c r="J47" s="330"/>
    </row>
    <row r="48" spans="1:10" s="5" customFormat="1" ht="15.75" customHeight="1" x14ac:dyDescent="0.25">
      <c r="A48" s="74">
        <v>8</v>
      </c>
      <c r="B48" s="15">
        <v>2141050073</v>
      </c>
      <c r="C48" s="10" t="s">
        <v>102</v>
      </c>
      <c r="D48" s="12" t="s">
        <v>26</v>
      </c>
      <c r="E48" s="13" t="s">
        <v>97</v>
      </c>
      <c r="F48" s="9" t="s">
        <v>28</v>
      </c>
      <c r="G48" s="9" t="s">
        <v>29</v>
      </c>
      <c r="H48" s="84">
        <v>1</v>
      </c>
      <c r="I48" s="66"/>
      <c r="J48" s="330"/>
    </row>
    <row r="49" spans="1:10" s="5" customFormat="1" ht="15.75" customHeight="1" x14ac:dyDescent="0.25">
      <c r="A49" s="74">
        <v>9</v>
      </c>
      <c r="B49" s="15">
        <v>2141050089</v>
      </c>
      <c r="C49" s="10" t="s">
        <v>103</v>
      </c>
      <c r="D49" s="12" t="s">
        <v>26</v>
      </c>
      <c r="E49" s="13" t="s">
        <v>97</v>
      </c>
      <c r="F49" s="9" t="s">
        <v>32</v>
      </c>
      <c r="G49" s="9" t="s">
        <v>24</v>
      </c>
      <c r="H49" s="84">
        <v>1</v>
      </c>
      <c r="I49" s="66"/>
      <c r="J49" s="330"/>
    </row>
    <row r="50" spans="1:10" s="5" customFormat="1" ht="15.75" customHeight="1" x14ac:dyDescent="0.25">
      <c r="A50" s="74">
        <v>10</v>
      </c>
      <c r="B50" s="15">
        <v>2141050097</v>
      </c>
      <c r="C50" s="10" t="s">
        <v>104</v>
      </c>
      <c r="D50" s="12" t="s">
        <v>26</v>
      </c>
      <c r="E50" s="13" t="s">
        <v>97</v>
      </c>
      <c r="F50" s="9" t="s">
        <v>20</v>
      </c>
      <c r="G50" s="9" t="s">
        <v>24</v>
      </c>
      <c r="H50" s="84">
        <v>1</v>
      </c>
      <c r="I50" s="66"/>
      <c r="J50" s="331"/>
    </row>
    <row r="51" spans="1:10" s="5" customFormat="1" ht="15.75" customHeight="1" x14ac:dyDescent="0.25">
      <c r="A51" s="74"/>
      <c r="B51" s="56"/>
      <c r="C51" s="56"/>
      <c r="D51" s="56"/>
      <c r="E51" s="57"/>
      <c r="F51" s="57"/>
      <c r="G51" s="57"/>
      <c r="H51" s="60"/>
      <c r="I51" s="66"/>
      <c r="J51" s="67"/>
    </row>
    <row r="52" spans="1:10" s="5" customFormat="1" ht="15.75" customHeight="1" x14ac:dyDescent="0.25">
      <c r="A52" s="74">
        <v>1</v>
      </c>
      <c r="B52" s="15">
        <v>2141050061</v>
      </c>
      <c r="C52" s="10" t="s">
        <v>73</v>
      </c>
      <c r="D52" s="12" t="s">
        <v>26</v>
      </c>
      <c r="E52" s="13" t="s">
        <v>74</v>
      </c>
      <c r="F52" s="9" t="s">
        <v>20</v>
      </c>
      <c r="G52" s="9" t="s">
        <v>24</v>
      </c>
      <c r="H52" s="84">
        <v>1</v>
      </c>
      <c r="I52" s="9"/>
      <c r="J52" s="329" t="s">
        <v>270</v>
      </c>
    </row>
    <row r="53" spans="1:10" s="5" customFormat="1" ht="15.75" customHeight="1" x14ac:dyDescent="0.25">
      <c r="A53" s="74">
        <v>2</v>
      </c>
      <c r="B53" s="15">
        <v>2141010025</v>
      </c>
      <c r="C53" s="10" t="s">
        <v>75</v>
      </c>
      <c r="D53" s="11" t="s">
        <v>54</v>
      </c>
      <c r="E53" s="17" t="s">
        <v>74</v>
      </c>
      <c r="F53" s="14" t="s">
        <v>20</v>
      </c>
      <c r="G53" s="9" t="s">
        <v>24</v>
      </c>
      <c r="H53" s="84">
        <v>1</v>
      </c>
      <c r="I53" s="26" t="s">
        <v>57</v>
      </c>
      <c r="J53" s="330"/>
    </row>
    <row r="54" spans="1:10" s="5" customFormat="1" ht="15.75" customHeight="1" x14ac:dyDescent="0.25">
      <c r="A54" s="74">
        <v>3</v>
      </c>
      <c r="B54" s="15">
        <v>2141010035</v>
      </c>
      <c r="C54" s="10" t="s">
        <v>76</v>
      </c>
      <c r="D54" s="11" t="s">
        <v>54</v>
      </c>
      <c r="E54" s="17" t="s">
        <v>74</v>
      </c>
      <c r="F54" s="14" t="s">
        <v>28</v>
      </c>
      <c r="G54" s="9" t="s">
        <v>24</v>
      </c>
      <c r="H54" s="84">
        <v>1</v>
      </c>
      <c r="I54" s="26" t="s">
        <v>57</v>
      </c>
      <c r="J54" s="330"/>
    </row>
    <row r="55" spans="1:10" s="5" customFormat="1" ht="15.75" customHeight="1" x14ac:dyDescent="0.25">
      <c r="A55" s="74">
        <v>4</v>
      </c>
      <c r="B55" s="15">
        <v>2141010082</v>
      </c>
      <c r="C55" s="10" t="s">
        <v>77</v>
      </c>
      <c r="D55" s="11" t="s">
        <v>47</v>
      </c>
      <c r="E55" s="9" t="s">
        <v>78</v>
      </c>
      <c r="F55" s="9" t="s">
        <v>28</v>
      </c>
      <c r="G55" s="9" t="s">
        <v>69</v>
      </c>
      <c r="H55" s="84">
        <v>1</v>
      </c>
      <c r="I55" s="25"/>
      <c r="J55" s="330"/>
    </row>
    <row r="56" spans="1:10" s="5" customFormat="1" ht="15.75" customHeight="1" x14ac:dyDescent="0.25">
      <c r="A56" s="74">
        <v>5</v>
      </c>
      <c r="B56" s="15">
        <v>2141050066</v>
      </c>
      <c r="C56" s="10" t="s">
        <v>138</v>
      </c>
      <c r="D56" s="12" t="s">
        <v>26</v>
      </c>
      <c r="E56" s="13" t="s">
        <v>139</v>
      </c>
      <c r="F56" s="9" t="s">
        <v>37</v>
      </c>
      <c r="G56" s="9" t="s">
        <v>140</v>
      </c>
      <c r="H56" s="84">
        <v>1</v>
      </c>
      <c r="I56" s="66"/>
      <c r="J56" s="330"/>
    </row>
    <row r="57" spans="1:10" s="5" customFormat="1" ht="15.75" customHeight="1" x14ac:dyDescent="0.25">
      <c r="A57" s="74">
        <v>6</v>
      </c>
      <c r="B57" s="51">
        <v>2141010106</v>
      </c>
      <c r="C57" s="18" t="s">
        <v>141</v>
      </c>
      <c r="D57" s="20" t="s">
        <v>47</v>
      </c>
      <c r="E57" s="22" t="s">
        <v>142</v>
      </c>
      <c r="F57" s="22" t="s">
        <v>143</v>
      </c>
      <c r="G57" s="22" t="s">
        <v>144</v>
      </c>
      <c r="H57" s="85">
        <v>1</v>
      </c>
      <c r="I57" s="66"/>
      <c r="J57" s="330"/>
    </row>
    <row r="58" spans="1:10" s="5" customFormat="1" ht="15.75" customHeight="1" x14ac:dyDescent="0.25">
      <c r="A58" s="74">
        <v>7</v>
      </c>
      <c r="B58" s="15">
        <v>2141010114</v>
      </c>
      <c r="C58" s="10" t="s">
        <v>135</v>
      </c>
      <c r="D58" s="11" t="s">
        <v>14</v>
      </c>
      <c r="E58" s="9" t="s">
        <v>136</v>
      </c>
      <c r="F58" s="9" t="s">
        <v>37</v>
      </c>
      <c r="G58" s="9" t="s">
        <v>24</v>
      </c>
      <c r="H58" s="84">
        <v>1</v>
      </c>
      <c r="I58" s="66"/>
      <c r="J58" s="330"/>
    </row>
    <row r="59" spans="1:10" s="5" customFormat="1" ht="15.75" customHeight="1" x14ac:dyDescent="0.25">
      <c r="A59" s="74">
        <v>8</v>
      </c>
      <c r="B59" s="15">
        <v>2141050055</v>
      </c>
      <c r="C59" s="10" t="s">
        <v>137</v>
      </c>
      <c r="D59" s="12" t="s">
        <v>26</v>
      </c>
      <c r="E59" s="13" t="s">
        <v>136</v>
      </c>
      <c r="F59" s="9" t="s">
        <v>91</v>
      </c>
      <c r="G59" s="9" t="s">
        <v>24</v>
      </c>
      <c r="H59" s="84">
        <v>1</v>
      </c>
      <c r="I59" s="66"/>
      <c r="J59" s="330"/>
    </row>
    <row r="60" spans="1:10" s="5" customFormat="1" ht="15.75" customHeight="1" x14ac:dyDescent="0.25">
      <c r="A60" s="74">
        <v>9</v>
      </c>
      <c r="B60" s="15">
        <v>2141050071</v>
      </c>
      <c r="C60" s="10" t="s">
        <v>79</v>
      </c>
      <c r="D60" s="12" t="s">
        <v>26</v>
      </c>
      <c r="E60" s="13" t="s">
        <v>80</v>
      </c>
      <c r="F60" s="9" t="s">
        <v>16</v>
      </c>
      <c r="G60" s="9" t="s">
        <v>29</v>
      </c>
      <c r="H60" s="84">
        <v>1</v>
      </c>
      <c r="I60" s="66"/>
      <c r="J60" s="330"/>
    </row>
    <row r="61" spans="1:10" s="5" customFormat="1" ht="15.75" customHeight="1" x14ac:dyDescent="0.25">
      <c r="A61" s="74">
        <v>10</v>
      </c>
      <c r="B61" s="15">
        <v>2141050096</v>
      </c>
      <c r="C61" s="10" t="s">
        <v>81</v>
      </c>
      <c r="D61" s="12" t="s">
        <v>26</v>
      </c>
      <c r="E61" s="13" t="s">
        <v>80</v>
      </c>
      <c r="F61" s="9" t="s">
        <v>28</v>
      </c>
      <c r="G61" s="9" t="s">
        <v>24</v>
      </c>
      <c r="H61" s="84">
        <v>1</v>
      </c>
      <c r="I61" s="66"/>
      <c r="J61" s="331"/>
    </row>
    <row r="62" spans="1:10" s="5" customFormat="1" ht="15.75" customHeight="1" x14ac:dyDescent="0.25">
      <c r="A62" s="74"/>
      <c r="B62" s="56"/>
      <c r="C62" s="56"/>
      <c r="D62" s="56"/>
      <c r="E62" s="57"/>
      <c r="F62" s="57"/>
      <c r="G62" s="57"/>
      <c r="H62" s="60"/>
      <c r="I62" s="66"/>
      <c r="J62" s="67"/>
    </row>
    <row r="63" spans="1:10" s="5" customFormat="1" ht="15.75" customHeight="1" x14ac:dyDescent="0.25">
      <c r="A63" s="74">
        <v>1</v>
      </c>
      <c r="B63" s="36">
        <v>2141050100</v>
      </c>
      <c r="C63" s="13" t="s">
        <v>236</v>
      </c>
      <c r="D63" s="29" t="s">
        <v>26</v>
      </c>
      <c r="E63" s="13" t="s">
        <v>237</v>
      </c>
      <c r="F63" s="9" t="s">
        <v>238</v>
      </c>
      <c r="G63" s="9" t="s">
        <v>24</v>
      </c>
      <c r="H63" s="84">
        <v>1</v>
      </c>
      <c r="I63" s="66"/>
      <c r="J63" s="329" t="s">
        <v>271</v>
      </c>
    </row>
    <row r="64" spans="1:10" s="5" customFormat="1" ht="15.75" customHeight="1" x14ac:dyDescent="0.25">
      <c r="A64" s="74">
        <v>2</v>
      </c>
      <c r="B64" s="36">
        <v>2141050067</v>
      </c>
      <c r="C64" s="13" t="s">
        <v>239</v>
      </c>
      <c r="D64" s="29" t="s">
        <v>26</v>
      </c>
      <c r="E64" s="13" t="s">
        <v>240</v>
      </c>
      <c r="F64" s="9" t="s">
        <v>16</v>
      </c>
      <c r="G64" s="9" t="s">
        <v>241</v>
      </c>
      <c r="H64" s="84">
        <v>1</v>
      </c>
      <c r="I64" s="66"/>
      <c r="J64" s="330"/>
    </row>
    <row r="65" spans="1:10" s="5" customFormat="1" ht="15.75" customHeight="1" x14ac:dyDescent="0.25">
      <c r="A65" s="74">
        <v>3</v>
      </c>
      <c r="B65" s="36">
        <v>2141010099</v>
      </c>
      <c r="C65" s="13" t="s">
        <v>220</v>
      </c>
      <c r="D65" s="28" t="s">
        <v>47</v>
      </c>
      <c r="E65" s="9" t="s">
        <v>221</v>
      </c>
      <c r="F65" s="9" t="s">
        <v>60</v>
      </c>
      <c r="G65" s="9" t="s">
        <v>69</v>
      </c>
      <c r="H65" s="84">
        <v>1</v>
      </c>
      <c r="I65" s="66"/>
      <c r="J65" s="330"/>
    </row>
    <row r="66" spans="1:10" s="5" customFormat="1" ht="15.75" customHeight="1" x14ac:dyDescent="0.25">
      <c r="A66" s="74">
        <v>4</v>
      </c>
      <c r="B66" s="28" t="s">
        <v>222</v>
      </c>
      <c r="C66" s="13" t="s">
        <v>223</v>
      </c>
      <c r="D66" s="28" t="s">
        <v>47</v>
      </c>
      <c r="E66" s="9" t="s">
        <v>221</v>
      </c>
      <c r="F66" s="9" t="s">
        <v>60</v>
      </c>
      <c r="G66" s="9" t="s">
        <v>24</v>
      </c>
      <c r="H66" s="84">
        <v>1</v>
      </c>
      <c r="I66" s="66"/>
      <c r="J66" s="330"/>
    </row>
    <row r="67" spans="1:10" s="5" customFormat="1" ht="15.75" customHeight="1" x14ac:dyDescent="0.25">
      <c r="A67" s="74">
        <v>5</v>
      </c>
      <c r="B67" s="36">
        <v>2141010116</v>
      </c>
      <c r="C67" s="13" t="s">
        <v>224</v>
      </c>
      <c r="D67" s="28" t="s">
        <v>14</v>
      </c>
      <c r="E67" s="9" t="s">
        <v>221</v>
      </c>
      <c r="F67" s="9" t="s">
        <v>60</v>
      </c>
      <c r="G67" s="9" t="s">
        <v>24</v>
      </c>
      <c r="H67" s="84">
        <v>1</v>
      </c>
      <c r="I67" s="66"/>
      <c r="J67" s="330"/>
    </row>
    <row r="68" spans="1:10" s="5" customFormat="1" ht="15.75" customHeight="1" x14ac:dyDescent="0.25">
      <c r="A68" s="74">
        <v>6</v>
      </c>
      <c r="B68" s="36">
        <v>2141010124</v>
      </c>
      <c r="C68" s="13" t="s">
        <v>225</v>
      </c>
      <c r="D68" s="28" t="s">
        <v>14</v>
      </c>
      <c r="E68" s="9" t="s">
        <v>221</v>
      </c>
      <c r="F68" s="9" t="s">
        <v>28</v>
      </c>
      <c r="G68" s="9" t="s">
        <v>24</v>
      </c>
      <c r="H68" s="84">
        <v>1</v>
      </c>
      <c r="I68" s="66"/>
      <c r="J68" s="330"/>
    </row>
    <row r="69" spans="1:10" s="5" customFormat="1" ht="15.75" customHeight="1" x14ac:dyDescent="0.25">
      <c r="A69" s="74">
        <v>7</v>
      </c>
      <c r="B69" s="36">
        <v>2141050052</v>
      </c>
      <c r="C69" s="13" t="s">
        <v>226</v>
      </c>
      <c r="D69" s="29" t="s">
        <v>26</v>
      </c>
      <c r="E69" s="13" t="s">
        <v>221</v>
      </c>
      <c r="F69" s="9" t="s">
        <v>37</v>
      </c>
      <c r="G69" s="9" t="s">
        <v>24</v>
      </c>
      <c r="H69" s="84">
        <v>1</v>
      </c>
      <c r="I69" s="66"/>
      <c r="J69" s="330"/>
    </row>
    <row r="70" spans="1:10" s="5" customFormat="1" ht="15.75" customHeight="1" x14ac:dyDescent="0.25">
      <c r="A70" s="74">
        <v>8</v>
      </c>
      <c r="B70" s="36">
        <v>2141050059</v>
      </c>
      <c r="C70" s="13" t="s">
        <v>227</v>
      </c>
      <c r="D70" s="29" t="s">
        <v>26</v>
      </c>
      <c r="E70" s="13" t="s">
        <v>221</v>
      </c>
      <c r="F70" s="9" t="s">
        <v>37</v>
      </c>
      <c r="G70" s="9" t="s">
        <v>24</v>
      </c>
      <c r="H70" s="84">
        <v>1</v>
      </c>
      <c r="I70" s="66"/>
      <c r="J70" s="330"/>
    </row>
    <row r="71" spans="1:10" s="5" customFormat="1" ht="15.75" customHeight="1" x14ac:dyDescent="0.25">
      <c r="A71" s="74">
        <v>9</v>
      </c>
      <c r="B71" s="36">
        <v>2141050063</v>
      </c>
      <c r="C71" s="13" t="s">
        <v>228</v>
      </c>
      <c r="D71" s="29" t="s">
        <v>26</v>
      </c>
      <c r="E71" s="13" t="s">
        <v>221</v>
      </c>
      <c r="F71" s="9" t="s">
        <v>37</v>
      </c>
      <c r="G71" s="9" t="s">
        <v>24</v>
      </c>
      <c r="H71" s="84">
        <v>1</v>
      </c>
      <c r="I71" s="66"/>
      <c r="J71" s="330"/>
    </row>
    <row r="72" spans="1:10" s="5" customFormat="1" ht="15.75" customHeight="1" x14ac:dyDescent="0.25">
      <c r="A72" s="74">
        <v>10</v>
      </c>
      <c r="B72" s="15">
        <v>2141010128</v>
      </c>
      <c r="C72" s="10" t="s">
        <v>22</v>
      </c>
      <c r="D72" s="11" t="s">
        <v>14</v>
      </c>
      <c r="E72" s="9" t="s">
        <v>23</v>
      </c>
      <c r="F72" s="9" t="s">
        <v>16</v>
      </c>
      <c r="G72" s="9" t="s">
        <v>24</v>
      </c>
      <c r="H72" s="62">
        <v>1</v>
      </c>
      <c r="I72" s="66"/>
      <c r="J72" s="331"/>
    </row>
    <row r="73" spans="1:10" s="5" customFormat="1" ht="15.75" customHeight="1" x14ac:dyDescent="0.25">
      <c r="A73" s="74"/>
      <c r="B73" s="56"/>
      <c r="C73" s="56"/>
      <c r="D73" s="56"/>
      <c r="E73" s="57"/>
      <c r="F73" s="57"/>
      <c r="G73" s="57"/>
      <c r="H73" s="60"/>
      <c r="I73" s="66"/>
      <c r="J73" s="67"/>
    </row>
    <row r="74" spans="1:10" s="5" customFormat="1" ht="15.75" customHeight="1" x14ac:dyDescent="0.25">
      <c r="A74" s="74">
        <v>1</v>
      </c>
      <c r="B74" s="36">
        <v>2141010088</v>
      </c>
      <c r="C74" s="13" t="s">
        <v>168</v>
      </c>
      <c r="D74" s="28" t="s">
        <v>47</v>
      </c>
      <c r="E74" s="9" t="s">
        <v>169</v>
      </c>
      <c r="F74" s="9" t="s">
        <v>32</v>
      </c>
      <c r="G74" s="9" t="s">
        <v>21</v>
      </c>
      <c r="H74" s="62">
        <v>1</v>
      </c>
      <c r="I74" s="66"/>
      <c r="J74" s="329" t="s">
        <v>273</v>
      </c>
    </row>
    <row r="75" spans="1:10" s="5" customFormat="1" ht="15.75" customHeight="1" x14ac:dyDescent="0.25">
      <c r="A75" s="74">
        <v>2</v>
      </c>
      <c r="B75" s="36">
        <v>2141010089</v>
      </c>
      <c r="C75" s="13" t="s">
        <v>170</v>
      </c>
      <c r="D75" s="28" t="s">
        <v>47</v>
      </c>
      <c r="E75" s="9" t="s">
        <v>169</v>
      </c>
      <c r="F75" s="9" t="s">
        <v>32</v>
      </c>
      <c r="G75" s="9" t="s">
        <v>21</v>
      </c>
      <c r="H75" s="62">
        <v>1</v>
      </c>
      <c r="I75" s="66"/>
      <c r="J75" s="330"/>
    </row>
    <row r="76" spans="1:10" s="5" customFormat="1" ht="15.75" customHeight="1" x14ac:dyDescent="0.25">
      <c r="A76" s="74">
        <v>3</v>
      </c>
      <c r="B76" s="36">
        <v>2141010096</v>
      </c>
      <c r="C76" s="13" t="s">
        <v>171</v>
      </c>
      <c r="D76" s="28" t="s">
        <v>47</v>
      </c>
      <c r="E76" s="9" t="s">
        <v>169</v>
      </c>
      <c r="F76" s="9" t="s">
        <v>32</v>
      </c>
      <c r="G76" s="9" t="s">
        <v>21</v>
      </c>
      <c r="H76" s="62">
        <v>1</v>
      </c>
      <c r="I76" s="66"/>
      <c r="J76" s="330"/>
    </row>
    <row r="77" spans="1:10" s="5" customFormat="1" ht="15.75" customHeight="1" x14ac:dyDescent="0.25">
      <c r="A77" s="74">
        <v>4</v>
      </c>
      <c r="B77" s="36">
        <v>2141010138</v>
      </c>
      <c r="C77" s="13" t="s">
        <v>172</v>
      </c>
      <c r="D77" s="28" t="s">
        <v>14</v>
      </c>
      <c r="E77" s="9" t="s">
        <v>169</v>
      </c>
      <c r="F77" s="9" t="s">
        <v>60</v>
      </c>
      <c r="G77" s="9" t="s">
        <v>24</v>
      </c>
      <c r="H77" s="62">
        <v>1</v>
      </c>
      <c r="I77" s="66"/>
      <c r="J77" s="330"/>
    </row>
    <row r="78" spans="1:10" s="5" customFormat="1" ht="15.75" customHeight="1" x14ac:dyDescent="0.25">
      <c r="A78" s="74">
        <v>5</v>
      </c>
      <c r="B78" s="36" t="s">
        <v>173</v>
      </c>
      <c r="C78" s="13" t="s">
        <v>174</v>
      </c>
      <c r="D78" s="28" t="s">
        <v>14</v>
      </c>
      <c r="E78" s="9" t="s">
        <v>169</v>
      </c>
      <c r="F78" s="9" t="s">
        <v>175</v>
      </c>
      <c r="G78" s="9" t="s">
        <v>24</v>
      </c>
      <c r="H78" s="62">
        <v>1</v>
      </c>
      <c r="I78" s="66"/>
      <c r="J78" s="330"/>
    </row>
    <row r="79" spans="1:10" s="5" customFormat="1" ht="15.75" customHeight="1" x14ac:dyDescent="0.25">
      <c r="A79" s="74">
        <v>6</v>
      </c>
      <c r="B79" s="36">
        <v>2141050056</v>
      </c>
      <c r="C79" s="13" t="s">
        <v>176</v>
      </c>
      <c r="D79" s="29" t="s">
        <v>26</v>
      </c>
      <c r="E79" s="13" t="s">
        <v>169</v>
      </c>
      <c r="F79" s="9" t="s">
        <v>37</v>
      </c>
      <c r="G79" s="9" t="s">
        <v>177</v>
      </c>
      <c r="H79" s="62">
        <v>1</v>
      </c>
      <c r="I79" s="66"/>
      <c r="J79" s="330"/>
    </row>
    <row r="80" spans="1:10" s="5" customFormat="1" ht="15.75" customHeight="1" x14ac:dyDescent="0.25">
      <c r="A80" s="74">
        <v>7</v>
      </c>
      <c r="B80" s="36">
        <v>2141050060</v>
      </c>
      <c r="C80" s="13" t="s">
        <v>178</v>
      </c>
      <c r="D80" s="29" t="s">
        <v>26</v>
      </c>
      <c r="E80" s="13" t="s">
        <v>169</v>
      </c>
      <c r="F80" s="9" t="s">
        <v>32</v>
      </c>
      <c r="G80" s="9" t="s">
        <v>177</v>
      </c>
      <c r="H80" s="62">
        <v>1</v>
      </c>
      <c r="I80" s="66"/>
      <c r="J80" s="330"/>
    </row>
    <row r="81" spans="1:10" s="5" customFormat="1" ht="15.75" customHeight="1" x14ac:dyDescent="0.25">
      <c r="A81" s="74">
        <v>8</v>
      </c>
      <c r="B81" s="36">
        <v>2141050064</v>
      </c>
      <c r="C81" s="13" t="s">
        <v>179</v>
      </c>
      <c r="D81" s="29" t="s">
        <v>26</v>
      </c>
      <c r="E81" s="13" t="s">
        <v>169</v>
      </c>
      <c r="F81" s="9" t="s">
        <v>180</v>
      </c>
      <c r="G81" s="9" t="s">
        <v>29</v>
      </c>
      <c r="H81" s="62">
        <v>1</v>
      </c>
      <c r="I81" s="66"/>
      <c r="J81" s="330"/>
    </row>
    <row r="82" spans="1:10" s="5" customFormat="1" ht="15.75" customHeight="1" x14ac:dyDescent="0.25">
      <c r="A82" s="74">
        <v>9</v>
      </c>
      <c r="B82" s="36">
        <v>2141050072</v>
      </c>
      <c r="C82" s="13" t="s">
        <v>181</v>
      </c>
      <c r="D82" s="29" t="s">
        <v>26</v>
      </c>
      <c r="E82" s="13" t="s">
        <v>169</v>
      </c>
      <c r="F82" s="9" t="s">
        <v>37</v>
      </c>
      <c r="G82" s="9" t="s">
        <v>177</v>
      </c>
      <c r="H82" s="62">
        <v>1</v>
      </c>
      <c r="I82" s="66"/>
      <c r="J82" s="330"/>
    </row>
    <row r="83" spans="1:10" s="5" customFormat="1" ht="15.75" customHeight="1" x14ac:dyDescent="0.25">
      <c r="A83" s="74">
        <v>10</v>
      </c>
      <c r="B83" s="36">
        <v>2141050078</v>
      </c>
      <c r="C83" s="13" t="s">
        <v>182</v>
      </c>
      <c r="D83" s="29" t="s">
        <v>26</v>
      </c>
      <c r="E83" s="13" t="s">
        <v>169</v>
      </c>
      <c r="F83" s="9" t="s">
        <v>60</v>
      </c>
      <c r="G83" s="9" t="s">
        <v>29</v>
      </c>
      <c r="H83" s="62">
        <v>1</v>
      </c>
      <c r="I83" s="66"/>
      <c r="J83" s="331"/>
    </row>
    <row r="84" spans="1:10" s="5" customFormat="1" ht="15.75" customHeight="1" x14ac:dyDescent="0.25">
      <c r="A84" s="74"/>
      <c r="B84" s="56"/>
      <c r="C84" s="56"/>
      <c r="D84" s="56"/>
      <c r="E84" s="57"/>
      <c r="F84" s="57"/>
      <c r="G84" s="57"/>
      <c r="H84" s="60"/>
      <c r="I84" s="66"/>
      <c r="J84" s="67"/>
    </row>
    <row r="85" spans="1:10" s="5" customFormat="1" ht="15.75" customHeight="1" x14ac:dyDescent="0.25">
      <c r="A85" s="74">
        <v>1</v>
      </c>
      <c r="B85" s="36">
        <v>2141050083</v>
      </c>
      <c r="C85" s="13" t="s">
        <v>183</v>
      </c>
      <c r="D85" s="29" t="s">
        <v>26</v>
      </c>
      <c r="E85" s="13" t="s">
        <v>169</v>
      </c>
      <c r="F85" s="9" t="s">
        <v>60</v>
      </c>
      <c r="G85" s="9" t="s">
        <v>29</v>
      </c>
      <c r="H85" s="62">
        <v>1</v>
      </c>
      <c r="I85" s="66"/>
      <c r="J85" s="329" t="s">
        <v>272</v>
      </c>
    </row>
    <row r="86" spans="1:10" s="5" customFormat="1" ht="15.75" customHeight="1" x14ac:dyDescent="0.25">
      <c r="A86" s="74">
        <v>2</v>
      </c>
      <c r="B86" s="36">
        <v>2141050095</v>
      </c>
      <c r="C86" s="13" t="s">
        <v>184</v>
      </c>
      <c r="D86" s="29" t="s">
        <v>26</v>
      </c>
      <c r="E86" s="13" t="s">
        <v>169</v>
      </c>
      <c r="F86" s="9" t="s">
        <v>60</v>
      </c>
      <c r="G86" s="9" t="s">
        <v>29</v>
      </c>
      <c r="H86" s="62">
        <v>1</v>
      </c>
      <c r="I86" s="66"/>
      <c r="J86" s="330"/>
    </row>
    <row r="87" spans="1:10" s="5" customFormat="1" ht="15.75" customHeight="1" x14ac:dyDescent="0.25">
      <c r="A87" s="74">
        <v>3</v>
      </c>
      <c r="B87" s="15">
        <v>2141010123</v>
      </c>
      <c r="C87" s="10" t="s">
        <v>105</v>
      </c>
      <c r="D87" s="11" t="s">
        <v>14</v>
      </c>
      <c r="E87" s="9" t="s">
        <v>106</v>
      </c>
      <c r="F87" s="9" t="s">
        <v>107</v>
      </c>
      <c r="G87" s="9" t="s">
        <v>24</v>
      </c>
      <c r="H87" s="62">
        <v>1</v>
      </c>
      <c r="I87" s="26"/>
      <c r="J87" s="330"/>
    </row>
    <row r="88" spans="1:10" s="5" customFormat="1" ht="15.75" customHeight="1" x14ac:dyDescent="0.25">
      <c r="A88" s="74">
        <v>4</v>
      </c>
      <c r="B88" s="15">
        <v>2141010126</v>
      </c>
      <c r="C88" s="10" t="s">
        <v>108</v>
      </c>
      <c r="D88" s="11" t="s">
        <v>14</v>
      </c>
      <c r="E88" s="9" t="s">
        <v>106</v>
      </c>
      <c r="F88" s="9" t="s">
        <v>20</v>
      </c>
      <c r="G88" s="9" t="s">
        <v>24</v>
      </c>
      <c r="H88" s="62">
        <v>1</v>
      </c>
      <c r="I88" s="25"/>
      <c r="J88" s="330"/>
    </row>
    <row r="89" spans="1:10" s="5" customFormat="1" ht="15.75" customHeight="1" x14ac:dyDescent="0.25">
      <c r="A89" s="74">
        <v>5</v>
      </c>
      <c r="B89" s="15">
        <v>2141010135</v>
      </c>
      <c r="C89" s="10" t="s">
        <v>109</v>
      </c>
      <c r="D89" s="11" t="s">
        <v>14</v>
      </c>
      <c r="E89" s="9" t="s">
        <v>106</v>
      </c>
      <c r="F89" s="9" t="s">
        <v>60</v>
      </c>
      <c r="G89" s="9" t="s">
        <v>24</v>
      </c>
      <c r="H89" s="62">
        <v>1</v>
      </c>
      <c r="I89" s="66"/>
      <c r="J89" s="330"/>
    </row>
    <row r="90" spans="1:10" s="5" customFormat="1" ht="15.75" customHeight="1" x14ac:dyDescent="0.25">
      <c r="A90" s="74">
        <v>6</v>
      </c>
      <c r="B90" s="36">
        <v>2141010117</v>
      </c>
      <c r="C90" s="13" t="s">
        <v>193</v>
      </c>
      <c r="D90" s="28" t="s">
        <v>14</v>
      </c>
      <c r="E90" s="9" t="s">
        <v>194</v>
      </c>
      <c r="F90" s="9" t="s">
        <v>28</v>
      </c>
      <c r="G90" s="9" t="s">
        <v>24</v>
      </c>
      <c r="H90" s="62">
        <v>1</v>
      </c>
      <c r="I90" s="66"/>
      <c r="J90" s="330"/>
    </row>
    <row r="91" spans="1:10" s="5" customFormat="1" ht="15.75" customHeight="1" x14ac:dyDescent="0.25">
      <c r="A91" s="74">
        <v>7</v>
      </c>
      <c r="B91" s="36">
        <v>2141050077</v>
      </c>
      <c r="C91" s="13" t="s">
        <v>195</v>
      </c>
      <c r="D91" s="29" t="s">
        <v>26</v>
      </c>
      <c r="E91" s="13" t="s">
        <v>194</v>
      </c>
      <c r="F91" s="9" t="s">
        <v>20</v>
      </c>
      <c r="G91" s="9" t="s">
        <v>196</v>
      </c>
      <c r="H91" s="62">
        <v>1</v>
      </c>
      <c r="I91" s="66"/>
      <c r="J91" s="330"/>
    </row>
    <row r="92" spans="1:10" s="5" customFormat="1" ht="15.75" customHeight="1" x14ac:dyDescent="0.25">
      <c r="A92" s="74">
        <v>8</v>
      </c>
      <c r="B92" s="36">
        <v>2141050088</v>
      </c>
      <c r="C92" s="13" t="s">
        <v>197</v>
      </c>
      <c r="D92" s="29" t="s">
        <v>26</v>
      </c>
      <c r="E92" s="13" t="s">
        <v>194</v>
      </c>
      <c r="F92" s="9" t="s">
        <v>20</v>
      </c>
      <c r="G92" s="9" t="s">
        <v>24</v>
      </c>
      <c r="H92" s="62">
        <v>1</v>
      </c>
      <c r="I92" s="66"/>
      <c r="J92" s="330"/>
    </row>
    <row r="93" spans="1:10" s="5" customFormat="1" ht="15.75" customHeight="1" x14ac:dyDescent="0.25">
      <c r="A93" s="74">
        <v>9</v>
      </c>
      <c r="B93" s="36">
        <v>2141010146</v>
      </c>
      <c r="C93" s="13" t="s">
        <v>213</v>
      </c>
      <c r="D93" s="28" t="s">
        <v>14</v>
      </c>
      <c r="E93" s="9" t="s">
        <v>214</v>
      </c>
      <c r="F93" s="9" t="s">
        <v>215</v>
      </c>
      <c r="G93" s="9" t="s">
        <v>216</v>
      </c>
      <c r="H93" s="62">
        <v>1</v>
      </c>
      <c r="I93" s="9"/>
      <c r="J93" s="330"/>
    </row>
    <row r="94" spans="1:10" s="5" customFormat="1" ht="15.75" customHeight="1" x14ac:dyDescent="0.25">
      <c r="A94" s="74">
        <v>10</v>
      </c>
      <c r="B94" s="53">
        <v>2141050053</v>
      </c>
      <c r="C94" s="21" t="s">
        <v>217</v>
      </c>
      <c r="D94" s="34" t="s">
        <v>26</v>
      </c>
      <c r="E94" s="21" t="s">
        <v>218</v>
      </c>
      <c r="F94" s="22" t="s">
        <v>124</v>
      </c>
      <c r="G94" s="22" t="s">
        <v>21</v>
      </c>
      <c r="H94" s="63">
        <v>1</v>
      </c>
      <c r="I94" s="22" t="s">
        <v>219</v>
      </c>
      <c r="J94" s="331"/>
    </row>
    <row r="95" spans="1:10" s="5" customFormat="1" ht="15.75" customHeight="1" x14ac:dyDescent="0.25">
      <c r="A95" s="74"/>
      <c r="B95" s="56"/>
      <c r="C95" s="56"/>
      <c r="D95" s="56"/>
      <c r="E95" s="57"/>
      <c r="F95" s="57"/>
      <c r="G95" s="57"/>
      <c r="H95" s="60"/>
      <c r="I95" s="66"/>
      <c r="J95" s="67"/>
    </row>
    <row r="96" spans="1:10" s="5" customFormat="1" ht="15.75" customHeight="1" x14ac:dyDescent="0.25">
      <c r="A96" s="74">
        <v>1</v>
      </c>
      <c r="B96" s="15">
        <v>2141010076</v>
      </c>
      <c r="C96" s="10" t="s">
        <v>46</v>
      </c>
      <c r="D96" s="11" t="s">
        <v>47</v>
      </c>
      <c r="E96" s="14" t="s">
        <v>48</v>
      </c>
      <c r="F96" s="14" t="s">
        <v>37</v>
      </c>
      <c r="G96" s="14" t="s">
        <v>49</v>
      </c>
      <c r="H96" s="62">
        <v>1</v>
      </c>
      <c r="I96" s="66"/>
      <c r="J96" s="329" t="s">
        <v>274</v>
      </c>
    </row>
    <row r="97" spans="1:10" s="5" customFormat="1" ht="15.75" customHeight="1" x14ac:dyDescent="0.25">
      <c r="A97" s="74">
        <v>2</v>
      </c>
      <c r="B97" s="15">
        <v>2141010094</v>
      </c>
      <c r="C97" s="10" t="s">
        <v>50</v>
      </c>
      <c r="D97" s="11" t="s">
        <v>47</v>
      </c>
      <c r="E97" s="14" t="s">
        <v>48</v>
      </c>
      <c r="F97" s="14" t="s">
        <v>37</v>
      </c>
      <c r="G97" s="14" t="s">
        <v>49</v>
      </c>
      <c r="H97" s="62">
        <v>1</v>
      </c>
      <c r="I97" s="66"/>
      <c r="J97" s="330"/>
    </row>
    <row r="98" spans="1:10" s="5" customFormat="1" ht="15.75" customHeight="1" x14ac:dyDescent="0.25">
      <c r="A98" s="74">
        <v>3</v>
      </c>
      <c r="B98" s="15">
        <v>2141010131</v>
      </c>
      <c r="C98" s="10" t="s">
        <v>51</v>
      </c>
      <c r="D98" s="11" t="s">
        <v>14</v>
      </c>
      <c r="E98" s="14" t="s">
        <v>48</v>
      </c>
      <c r="F98" s="14" t="s">
        <v>37</v>
      </c>
      <c r="G98" s="14" t="s">
        <v>52</v>
      </c>
      <c r="H98" s="62">
        <v>1</v>
      </c>
      <c r="I98" s="66"/>
      <c r="J98" s="330"/>
    </row>
    <row r="99" spans="1:10" s="5" customFormat="1" ht="15.75" customHeight="1" x14ac:dyDescent="0.25">
      <c r="A99" s="74">
        <v>4</v>
      </c>
      <c r="B99" s="15">
        <v>2141010003</v>
      </c>
      <c r="C99" s="10" t="s">
        <v>53</v>
      </c>
      <c r="D99" s="11" t="s">
        <v>54</v>
      </c>
      <c r="E99" s="14" t="s">
        <v>48</v>
      </c>
      <c r="F99" s="14" t="s">
        <v>37</v>
      </c>
      <c r="G99" s="9" t="s">
        <v>52</v>
      </c>
      <c r="H99" s="62">
        <v>1</v>
      </c>
      <c r="I99" s="66"/>
      <c r="J99" s="330"/>
    </row>
    <row r="100" spans="1:10" s="5" customFormat="1" ht="15.75" customHeight="1" x14ac:dyDescent="0.25">
      <c r="A100" s="74">
        <v>5</v>
      </c>
      <c r="B100" s="15">
        <v>2141010028</v>
      </c>
      <c r="C100" s="10" t="s">
        <v>55</v>
      </c>
      <c r="D100" s="11" t="s">
        <v>54</v>
      </c>
      <c r="E100" s="17" t="s">
        <v>56</v>
      </c>
      <c r="F100" s="14" t="s">
        <v>37</v>
      </c>
      <c r="G100" s="9" t="s">
        <v>24</v>
      </c>
      <c r="H100" s="62">
        <v>1</v>
      </c>
      <c r="I100" s="26" t="s">
        <v>57</v>
      </c>
      <c r="J100" s="330"/>
    </row>
    <row r="101" spans="1:10" s="5" customFormat="1" ht="15.75" customHeight="1" x14ac:dyDescent="0.25">
      <c r="A101" s="74">
        <v>6</v>
      </c>
      <c r="B101" s="15">
        <v>2141010095</v>
      </c>
      <c r="C101" s="10" t="s">
        <v>122</v>
      </c>
      <c r="D101" s="11" t="s">
        <v>47</v>
      </c>
      <c r="E101" s="9" t="s">
        <v>123</v>
      </c>
      <c r="F101" s="9" t="s">
        <v>124</v>
      </c>
      <c r="G101" s="9" t="s">
        <v>69</v>
      </c>
      <c r="H101" s="62">
        <v>1</v>
      </c>
      <c r="I101" s="25"/>
      <c r="J101" s="330"/>
    </row>
    <row r="102" spans="1:10" s="5" customFormat="1" ht="15.75" customHeight="1" x14ac:dyDescent="0.25">
      <c r="A102" s="74">
        <v>7</v>
      </c>
      <c r="B102" s="11" t="s">
        <v>125</v>
      </c>
      <c r="C102" s="10" t="s">
        <v>126</v>
      </c>
      <c r="D102" s="11" t="s">
        <v>47</v>
      </c>
      <c r="E102" s="17" t="s">
        <v>127</v>
      </c>
      <c r="F102" s="14" t="s">
        <v>20</v>
      </c>
      <c r="G102" s="9" t="s">
        <v>69</v>
      </c>
      <c r="H102" s="62">
        <v>1</v>
      </c>
      <c r="I102" s="26" t="s">
        <v>57</v>
      </c>
      <c r="J102" s="330"/>
    </row>
    <row r="103" spans="1:10" s="5" customFormat="1" ht="15.75" customHeight="1" x14ac:dyDescent="0.25">
      <c r="A103" s="74">
        <v>8</v>
      </c>
      <c r="B103" s="15">
        <v>2141010079</v>
      </c>
      <c r="C103" s="10" t="s">
        <v>126</v>
      </c>
      <c r="D103" s="11" t="s">
        <v>47</v>
      </c>
      <c r="E103" s="9" t="s">
        <v>128</v>
      </c>
      <c r="F103" s="9" t="s">
        <v>20</v>
      </c>
      <c r="G103" s="9" t="s">
        <v>24</v>
      </c>
      <c r="H103" s="62">
        <v>1</v>
      </c>
      <c r="I103" s="25"/>
      <c r="J103" s="330"/>
    </row>
    <row r="104" spans="1:10" s="5" customFormat="1" ht="15.75" customHeight="1" x14ac:dyDescent="0.25">
      <c r="A104" s="74">
        <v>9</v>
      </c>
      <c r="B104" s="50">
        <v>2141080002</v>
      </c>
      <c r="C104" s="6" t="s">
        <v>13</v>
      </c>
      <c r="D104" s="7" t="s">
        <v>14</v>
      </c>
      <c r="E104" s="8" t="s">
        <v>15</v>
      </c>
      <c r="F104" s="8" t="s">
        <v>16</v>
      </c>
      <c r="G104" s="8" t="s">
        <v>17</v>
      </c>
      <c r="H104" s="61">
        <v>1</v>
      </c>
      <c r="I104" s="66"/>
      <c r="J104" s="330"/>
    </row>
    <row r="105" spans="1:10" s="5" customFormat="1" ht="15.75" customHeight="1" x14ac:dyDescent="0.25">
      <c r="A105" s="74">
        <v>10</v>
      </c>
      <c r="B105" s="15">
        <v>2141010128</v>
      </c>
      <c r="C105" s="10" t="s">
        <v>22</v>
      </c>
      <c r="D105" s="11" t="s">
        <v>14</v>
      </c>
      <c r="E105" s="9" t="s">
        <v>23</v>
      </c>
      <c r="F105" s="9" t="s">
        <v>16</v>
      </c>
      <c r="G105" s="9" t="s">
        <v>24</v>
      </c>
      <c r="H105" s="62">
        <v>1</v>
      </c>
      <c r="I105" s="66"/>
      <c r="J105" s="331"/>
    </row>
    <row r="106" spans="1:10" s="5" customFormat="1" ht="15.75" customHeight="1" x14ac:dyDescent="0.25">
      <c r="A106" s="74"/>
      <c r="B106" s="56"/>
      <c r="C106" s="56"/>
      <c r="D106" s="56"/>
      <c r="E106" s="57"/>
      <c r="F106" s="57"/>
      <c r="G106" s="57"/>
      <c r="H106" s="60"/>
      <c r="I106" s="66"/>
      <c r="J106" s="67"/>
    </row>
    <row r="107" spans="1:10" s="5" customFormat="1" ht="15.75" customHeight="1" x14ac:dyDescent="0.25">
      <c r="A107" s="74">
        <v>1</v>
      </c>
      <c r="B107" s="15">
        <v>2141050101</v>
      </c>
      <c r="C107" s="10" t="s">
        <v>110</v>
      </c>
      <c r="D107" s="12" t="s">
        <v>26</v>
      </c>
      <c r="E107" s="13" t="s">
        <v>111</v>
      </c>
      <c r="F107" s="9" t="s">
        <v>20</v>
      </c>
      <c r="G107" s="9" t="s">
        <v>24</v>
      </c>
      <c r="H107" s="62">
        <v>1</v>
      </c>
      <c r="I107" s="66"/>
      <c r="J107" s="329" t="s">
        <v>275</v>
      </c>
    </row>
    <row r="108" spans="1:10" s="5" customFormat="1" ht="15.75" customHeight="1" x14ac:dyDescent="0.25">
      <c r="A108" s="74">
        <v>2</v>
      </c>
      <c r="B108" s="15">
        <v>2141050082</v>
      </c>
      <c r="C108" s="10" t="s">
        <v>114</v>
      </c>
      <c r="D108" s="12" t="s">
        <v>26</v>
      </c>
      <c r="E108" s="13" t="s">
        <v>115</v>
      </c>
      <c r="F108" s="9" t="s">
        <v>28</v>
      </c>
      <c r="G108" s="9" t="s">
        <v>29</v>
      </c>
      <c r="H108" s="62">
        <v>1</v>
      </c>
      <c r="I108" s="66"/>
      <c r="J108" s="330"/>
    </row>
    <row r="109" spans="1:10" s="5" customFormat="1" ht="15.75" customHeight="1" x14ac:dyDescent="0.25">
      <c r="A109" s="74">
        <v>3</v>
      </c>
      <c r="B109" s="15">
        <v>2141050086</v>
      </c>
      <c r="C109" s="10" t="s">
        <v>116</v>
      </c>
      <c r="D109" s="12" t="s">
        <v>26</v>
      </c>
      <c r="E109" s="13" t="s">
        <v>115</v>
      </c>
      <c r="F109" s="9" t="s">
        <v>20</v>
      </c>
      <c r="G109" s="9" t="s">
        <v>69</v>
      </c>
      <c r="H109" s="62">
        <v>1</v>
      </c>
      <c r="I109" s="66"/>
      <c r="J109" s="330"/>
    </row>
    <row r="110" spans="1:10" s="5" customFormat="1" ht="15.75" customHeight="1" x14ac:dyDescent="0.25">
      <c r="A110" s="74">
        <v>4</v>
      </c>
      <c r="B110" s="15">
        <v>2141050092</v>
      </c>
      <c r="C110" s="10" t="s">
        <v>117</v>
      </c>
      <c r="D110" s="12" t="s">
        <v>26</v>
      </c>
      <c r="E110" s="13" t="s">
        <v>115</v>
      </c>
      <c r="F110" s="9" t="s">
        <v>28</v>
      </c>
      <c r="G110" s="9" t="s">
        <v>24</v>
      </c>
      <c r="H110" s="62">
        <v>1</v>
      </c>
      <c r="I110" s="66"/>
      <c r="J110" s="330"/>
    </row>
    <row r="111" spans="1:10" s="5" customFormat="1" ht="15.75" customHeight="1" x14ac:dyDescent="0.25">
      <c r="A111" s="74">
        <v>5</v>
      </c>
      <c r="B111" s="15">
        <v>2141050057</v>
      </c>
      <c r="C111" s="10" t="s">
        <v>112</v>
      </c>
      <c r="D111" s="12" t="s">
        <v>26</v>
      </c>
      <c r="E111" s="13" t="s">
        <v>113</v>
      </c>
      <c r="F111" s="9" t="s">
        <v>20</v>
      </c>
      <c r="G111" s="9" t="s">
        <v>24</v>
      </c>
      <c r="H111" s="62">
        <v>1</v>
      </c>
      <c r="I111" s="66"/>
      <c r="J111" s="330"/>
    </row>
    <row r="112" spans="1:10" s="5" customFormat="1" ht="15.75" customHeight="1" x14ac:dyDescent="0.25">
      <c r="A112" s="74">
        <v>6</v>
      </c>
      <c r="B112" s="15">
        <v>2141010127</v>
      </c>
      <c r="C112" s="10" t="s">
        <v>133</v>
      </c>
      <c r="D112" s="11" t="s">
        <v>14</v>
      </c>
      <c r="E112" s="9" t="s">
        <v>134</v>
      </c>
      <c r="F112" s="9" t="s">
        <v>37</v>
      </c>
      <c r="G112" s="9" t="s">
        <v>24</v>
      </c>
      <c r="H112" s="62">
        <v>1</v>
      </c>
      <c r="I112" s="66"/>
      <c r="J112" s="330"/>
    </row>
    <row r="113" spans="1:10" s="5" customFormat="1" ht="15.75" customHeight="1" x14ac:dyDescent="0.25">
      <c r="A113" s="74">
        <v>7</v>
      </c>
      <c r="B113" s="15">
        <v>2141010119</v>
      </c>
      <c r="C113" s="10" t="s">
        <v>34</v>
      </c>
      <c r="D113" s="11" t="s">
        <v>14</v>
      </c>
      <c r="E113" s="9" t="s">
        <v>35</v>
      </c>
      <c r="F113" s="9" t="s">
        <v>16</v>
      </c>
      <c r="G113" s="9" t="s">
        <v>24</v>
      </c>
      <c r="H113" s="62">
        <v>1</v>
      </c>
      <c r="I113" s="66"/>
      <c r="J113" s="330"/>
    </row>
    <row r="114" spans="1:10" s="5" customFormat="1" ht="15.75" customHeight="1" x14ac:dyDescent="0.25">
      <c r="A114" s="74">
        <v>8</v>
      </c>
      <c r="B114" s="15">
        <v>2141010125</v>
      </c>
      <c r="C114" s="10" t="s">
        <v>36</v>
      </c>
      <c r="D114" s="11" t="s">
        <v>14</v>
      </c>
      <c r="E114" s="9" t="s">
        <v>35</v>
      </c>
      <c r="F114" s="9" t="s">
        <v>37</v>
      </c>
      <c r="G114" s="9" t="s">
        <v>24</v>
      </c>
      <c r="H114" s="62">
        <v>1</v>
      </c>
      <c r="I114" s="66"/>
      <c r="J114" s="330"/>
    </row>
    <row r="115" spans="1:10" s="5" customFormat="1" ht="15.75" customHeight="1" x14ac:dyDescent="0.25">
      <c r="A115" s="74">
        <v>9</v>
      </c>
      <c r="B115" s="15">
        <v>2141010129</v>
      </c>
      <c r="C115" s="10" t="s">
        <v>38</v>
      </c>
      <c r="D115" s="11" t="s">
        <v>14</v>
      </c>
      <c r="E115" s="9" t="s">
        <v>35</v>
      </c>
      <c r="F115" s="9" t="s">
        <v>37</v>
      </c>
      <c r="G115" s="9" t="s">
        <v>24</v>
      </c>
      <c r="H115" s="62">
        <v>1</v>
      </c>
      <c r="I115" s="66"/>
      <c r="J115" s="330"/>
    </row>
    <row r="116" spans="1:10" s="5" customFormat="1" ht="15.75" customHeight="1" x14ac:dyDescent="0.25">
      <c r="A116" s="74">
        <v>10</v>
      </c>
      <c r="B116" s="15">
        <v>2141010134</v>
      </c>
      <c r="C116" s="10" t="s">
        <v>39</v>
      </c>
      <c r="D116" s="11" t="s">
        <v>14</v>
      </c>
      <c r="E116" s="9" t="s">
        <v>35</v>
      </c>
      <c r="F116" s="9" t="s">
        <v>16</v>
      </c>
      <c r="G116" s="9" t="s">
        <v>24</v>
      </c>
      <c r="H116" s="62">
        <v>1</v>
      </c>
      <c r="I116" s="66"/>
      <c r="J116" s="331"/>
    </row>
    <row r="117" spans="1:10" s="5" customFormat="1" ht="15.75" customHeight="1" x14ac:dyDescent="0.25">
      <c r="A117" s="74"/>
      <c r="B117" s="56"/>
      <c r="C117" s="56"/>
      <c r="D117" s="56"/>
      <c r="E117" s="57"/>
      <c r="F117" s="57"/>
      <c r="G117" s="57"/>
      <c r="H117" s="60"/>
      <c r="I117" s="66"/>
      <c r="J117" s="67"/>
    </row>
    <row r="118" spans="1:10" s="5" customFormat="1" ht="15.75" customHeight="1" x14ac:dyDescent="0.25">
      <c r="A118" s="74">
        <v>1</v>
      </c>
      <c r="B118" s="15">
        <v>2141010142</v>
      </c>
      <c r="C118" s="10" t="s">
        <v>40</v>
      </c>
      <c r="D118" s="11" t="s">
        <v>14</v>
      </c>
      <c r="E118" s="9" t="s">
        <v>35</v>
      </c>
      <c r="F118" s="9" t="s">
        <v>37</v>
      </c>
      <c r="G118" s="9" t="s">
        <v>24</v>
      </c>
      <c r="H118" s="62">
        <v>1</v>
      </c>
      <c r="I118" s="66"/>
      <c r="J118" s="329" t="s">
        <v>276</v>
      </c>
    </row>
    <row r="119" spans="1:10" s="5" customFormat="1" ht="15.75" customHeight="1" x14ac:dyDescent="0.25">
      <c r="A119" s="74">
        <v>2</v>
      </c>
      <c r="B119" s="15">
        <v>2141080006</v>
      </c>
      <c r="C119" s="10" t="s">
        <v>41</v>
      </c>
      <c r="D119" s="11" t="s">
        <v>14</v>
      </c>
      <c r="E119" s="9" t="s">
        <v>35</v>
      </c>
      <c r="F119" s="9" t="s">
        <v>37</v>
      </c>
      <c r="G119" s="9" t="s">
        <v>24</v>
      </c>
      <c r="H119" s="62">
        <v>1</v>
      </c>
      <c r="I119" s="66"/>
      <c r="J119" s="330"/>
    </row>
    <row r="120" spans="1:10" s="5" customFormat="1" ht="15.75" customHeight="1" x14ac:dyDescent="0.25">
      <c r="A120" s="74">
        <v>3</v>
      </c>
      <c r="B120" s="15">
        <v>2141050085</v>
      </c>
      <c r="C120" s="10" t="s">
        <v>66</v>
      </c>
      <c r="D120" s="12" t="s">
        <v>26</v>
      </c>
      <c r="E120" s="13" t="s">
        <v>67</v>
      </c>
      <c r="F120" s="9" t="s">
        <v>68</v>
      </c>
      <c r="G120" s="9" t="s">
        <v>69</v>
      </c>
      <c r="H120" s="62">
        <v>1</v>
      </c>
      <c r="I120" s="66"/>
      <c r="J120" s="330"/>
    </row>
    <row r="121" spans="1:10" s="5" customFormat="1" ht="15.75" customHeight="1" x14ac:dyDescent="0.25">
      <c r="A121" s="74">
        <v>4</v>
      </c>
      <c r="B121" s="51">
        <v>2141050094</v>
      </c>
      <c r="C121" s="18" t="s">
        <v>70</v>
      </c>
      <c r="D121" s="19" t="s">
        <v>26</v>
      </c>
      <c r="E121" s="21" t="s">
        <v>67</v>
      </c>
      <c r="F121" s="22" t="s">
        <v>28</v>
      </c>
      <c r="G121" s="22" t="s">
        <v>71</v>
      </c>
      <c r="H121" s="63">
        <v>1</v>
      </c>
      <c r="I121" s="66"/>
      <c r="J121" s="330"/>
    </row>
    <row r="122" spans="1:10" s="5" customFormat="1" ht="15.75" customHeight="1" x14ac:dyDescent="0.25">
      <c r="A122" s="74">
        <v>5</v>
      </c>
      <c r="B122" s="15">
        <v>2141050098</v>
      </c>
      <c r="C122" s="10" t="s">
        <v>155</v>
      </c>
      <c r="D122" s="12" t="s">
        <v>26</v>
      </c>
      <c r="E122" s="13" t="s">
        <v>156</v>
      </c>
      <c r="F122" s="9" t="s">
        <v>107</v>
      </c>
      <c r="G122" s="9" t="s">
        <v>157</v>
      </c>
      <c r="H122" s="62">
        <v>1</v>
      </c>
      <c r="I122" s="66"/>
      <c r="J122" s="330"/>
    </row>
    <row r="123" spans="1:10" s="5" customFormat="1" ht="15.75" customHeight="1" x14ac:dyDescent="0.25">
      <c r="A123" s="74">
        <v>6</v>
      </c>
      <c r="B123" s="15">
        <v>2141050090</v>
      </c>
      <c r="C123" s="10" t="s">
        <v>158</v>
      </c>
      <c r="D123" s="12" t="s">
        <v>26</v>
      </c>
      <c r="E123" s="13" t="s">
        <v>159</v>
      </c>
      <c r="F123" s="9" t="s">
        <v>107</v>
      </c>
      <c r="G123" s="9" t="s">
        <v>24</v>
      </c>
      <c r="H123" s="62">
        <v>1</v>
      </c>
      <c r="I123" s="66"/>
      <c r="J123" s="330"/>
    </row>
    <row r="124" spans="1:10" s="5" customFormat="1" ht="15.75" customHeight="1" x14ac:dyDescent="0.25">
      <c r="A124" s="74">
        <v>7</v>
      </c>
      <c r="B124" s="90">
        <v>2141010101</v>
      </c>
      <c r="C124" s="91" t="s">
        <v>131</v>
      </c>
      <c r="D124" s="92" t="s">
        <v>47</v>
      </c>
      <c r="E124" s="93" t="s">
        <v>132</v>
      </c>
      <c r="F124" s="93" t="s">
        <v>20</v>
      </c>
      <c r="G124" s="93" t="s">
        <v>69</v>
      </c>
      <c r="H124" s="92">
        <v>1</v>
      </c>
      <c r="I124" s="66"/>
      <c r="J124" s="330"/>
    </row>
    <row r="125" spans="1:10" s="5" customFormat="1" ht="15.75" customHeight="1" x14ac:dyDescent="0.25">
      <c r="A125" s="74">
        <v>8</v>
      </c>
      <c r="B125" s="90">
        <v>2141010110</v>
      </c>
      <c r="C125" s="91" t="s">
        <v>84</v>
      </c>
      <c r="D125" s="92" t="s">
        <v>47</v>
      </c>
      <c r="E125" s="93" t="s">
        <v>85</v>
      </c>
      <c r="F125" s="93" t="s">
        <v>28</v>
      </c>
      <c r="G125" s="93" t="s">
        <v>49</v>
      </c>
      <c r="H125" s="92">
        <v>1</v>
      </c>
      <c r="I125" s="66"/>
      <c r="J125" s="330"/>
    </row>
    <row r="126" spans="1:10" s="5" customFormat="1" ht="15.75" customHeight="1" x14ac:dyDescent="0.25">
      <c r="A126" s="74">
        <v>9</v>
      </c>
      <c r="B126" s="90">
        <v>2141010113</v>
      </c>
      <c r="C126" s="91" t="s">
        <v>64</v>
      </c>
      <c r="D126" s="92" t="s">
        <v>47</v>
      </c>
      <c r="E126" s="93" t="s">
        <v>65</v>
      </c>
      <c r="F126" s="93" t="s">
        <v>28</v>
      </c>
      <c r="G126" s="93" t="s">
        <v>21</v>
      </c>
      <c r="H126" s="92">
        <v>1</v>
      </c>
      <c r="I126" s="66"/>
      <c r="J126" s="330"/>
    </row>
    <row r="127" spans="1:10" s="5" customFormat="1" ht="15.75" customHeight="1" x14ac:dyDescent="0.25">
      <c r="A127" s="74">
        <v>10</v>
      </c>
      <c r="B127" s="56"/>
      <c r="C127" s="56"/>
      <c r="D127" s="56"/>
      <c r="E127" s="57"/>
      <c r="F127" s="57"/>
      <c r="G127" s="57"/>
      <c r="H127" s="60"/>
      <c r="I127" s="66"/>
      <c r="J127" s="331"/>
    </row>
    <row r="128" spans="1:10" s="5" customFormat="1" ht="15.75" customHeight="1" x14ac:dyDescent="0.25">
      <c r="A128" s="74"/>
      <c r="B128" s="56"/>
      <c r="C128" s="56"/>
      <c r="D128" s="56"/>
      <c r="E128" s="57"/>
      <c r="F128" s="57"/>
      <c r="G128" s="57"/>
      <c r="H128" s="60"/>
      <c r="I128" s="66"/>
      <c r="J128" s="67"/>
    </row>
    <row r="129" spans="1:10" s="5" customFormat="1" ht="15.75" customHeight="1" x14ac:dyDescent="0.25">
      <c r="A129" s="74">
        <v>1</v>
      </c>
      <c r="B129" s="90">
        <v>2141010120</v>
      </c>
      <c r="C129" s="91" t="s">
        <v>153</v>
      </c>
      <c r="D129" s="92" t="s">
        <v>14</v>
      </c>
      <c r="E129" s="93" t="s">
        <v>154</v>
      </c>
      <c r="F129" s="93" t="s">
        <v>60</v>
      </c>
      <c r="G129" s="93" t="s">
        <v>24</v>
      </c>
      <c r="H129" s="92">
        <v>1</v>
      </c>
      <c r="I129" s="66"/>
      <c r="J129" s="329" t="s">
        <v>277</v>
      </c>
    </row>
    <row r="130" spans="1:10" s="5" customFormat="1" ht="15.75" customHeight="1" x14ac:dyDescent="0.25">
      <c r="A130" s="74">
        <v>2</v>
      </c>
      <c r="B130" s="90">
        <v>2141010122</v>
      </c>
      <c r="C130" s="91" t="s">
        <v>118</v>
      </c>
      <c r="D130" s="92" t="s">
        <v>14</v>
      </c>
      <c r="E130" s="93" t="s">
        <v>119</v>
      </c>
      <c r="F130" s="93" t="s">
        <v>120</v>
      </c>
      <c r="G130" s="93" t="s">
        <v>21</v>
      </c>
      <c r="H130" s="92">
        <v>1</v>
      </c>
      <c r="I130" s="66"/>
      <c r="J130" s="330"/>
    </row>
    <row r="131" spans="1:10" s="5" customFormat="1" ht="15.75" customHeight="1" x14ac:dyDescent="0.25">
      <c r="A131" s="74">
        <v>3</v>
      </c>
      <c r="B131" s="90">
        <v>2141010136</v>
      </c>
      <c r="C131" s="91" t="s">
        <v>121</v>
      </c>
      <c r="D131" s="92" t="s">
        <v>14</v>
      </c>
      <c r="E131" s="91" t="s">
        <v>119</v>
      </c>
      <c r="F131" s="91" t="s">
        <v>120</v>
      </c>
      <c r="G131" s="91" t="s">
        <v>21</v>
      </c>
      <c r="H131" s="92">
        <v>1</v>
      </c>
      <c r="I131" s="66"/>
      <c r="J131" s="330"/>
    </row>
    <row r="132" spans="1:10" s="5" customFormat="1" ht="15.75" customHeight="1" x14ac:dyDescent="0.25">
      <c r="A132" s="74">
        <v>4</v>
      </c>
      <c r="B132" s="90">
        <v>2141010140</v>
      </c>
      <c r="C132" s="91" t="s">
        <v>129</v>
      </c>
      <c r="D132" s="92" t="s">
        <v>14</v>
      </c>
      <c r="E132" s="91" t="s">
        <v>130</v>
      </c>
      <c r="F132" s="91" t="s">
        <v>28</v>
      </c>
      <c r="G132" s="91" t="s">
        <v>24</v>
      </c>
      <c r="H132" s="92">
        <v>1</v>
      </c>
      <c r="I132" s="66"/>
      <c r="J132" s="330"/>
    </row>
    <row r="133" spans="1:10" s="5" customFormat="1" ht="15.75" customHeight="1" x14ac:dyDescent="0.25">
      <c r="A133" s="74">
        <v>5</v>
      </c>
      <c r="B133" s="90">
        <v>2141010143</v>
      </c>
      <c r="C133" s="91" t="s">
        <v>30</v>
      </c>
      <c r="D133" s="92" t="s">
        <v>14</v>
      </c>
      <c r="E133" s="91" t="s">
        <v>31</v>
      </c>
      <c r="F133" s="91" t="s">
        <v>32</v>
      </c>
      <c r="G133" s="91" t="s">
        <v>33</v>
      </c>
      <c r="H133" s="92">
        <v>1</v>
      </c>
      <c r="I133" s="66"/>
      <c r="J133" s="330"/>
    </row>
    <row r="134" spans="1:10" s="5" customFormat="1" ht="15.75" customHeight="1" x14ac:dyDescent="0.25">
      <c r="A134" s="74">
        <v>6</v>
      </c>
      <c r="B134" s="90">
        <v>2141050065</v>
      </c>
      <c r="C134" s="91" t="s">
        <v>61</v>
      </c>
      <c r="D134" s="94" t="s">
        <v>26</v>
      </c>
      <c r="E134" s="91" t="s">
        <v>62</v>
      </c>
      <c r="F134" s="91" t="s">
        <v>16</v>
      </c>
      <c r="G134" s="91" t="s">
        <v>63</v>
      </c>
      <c r="H134" s="92">
        <v>1</v>
      </c>
      <c r="I134" s="66"/>
      <c r="J134" s="330"/>
    </row>
    <row r="135" spans="1:10" s="5" customFormat="1" ht="15.75" customHeight="1" x14ac:dyDescent="0.25">
      <c r="A135" s="74">
        <v>7</v>
      </c>
      <c r="B135" s="90">
        <v>2141050091</v>
      </c>
      <c r="C135" s="91" t="s">
        <v>58</v>
      </c>
      <c r="D135" s="94" t="s">
        <v>26</v>
      </c>
      <c r="E135" s="91" t="s">
        <v>59</v>
      </c>
      <c r="F135" s="93" t="s">
        <v>60</v>
      </c>
      <c r="G135" s="93" t="s">
        <v>24</v>
      </c>
      <c r="H135" s="92">
        <v>1</v>
      </c>
      <c r="I135" s="66"/>
      <c r="J135" s="330"/>
    </row>
    <row r="136" spans="1:10" s="5" customFormat="1" ht="15.75" customHeight="1" x14ac:dyDescent="0.25">
      <c r="A136" s="74">
        <v>8</v>
      </c>
      <c r="B136" s="90">
        <v>2141010130</v>
      </c>
      <c r="C136" s="91" t="s">
        <v>211</v>
      </c>
      <c r="D136" s="92" t="s">
        <v>14</v>
      </c>
      <c r="E136" s="93" t="s">
        <v>212</v>
      </c>
      <c r="F136" s="93" t="s">
        <v>124</v>
      </c>
      <c r="G136" s="93" t="s">
        <v>24</v>
      </c>
      <c r="H136" s="92">
        <v>1</v>
      </c>
      <c r="I136" s="66"/>
      <c r="J136" s="330"/>
    </row>
    <row r="137" spans="1:10" s="5" customFormat="1" ht="15.75" customHeight="1" x14ac:dyDescent="0.25">
      <c r="A137" s="74">
        <v>9</v>
      </c>
      <c r="B137" s="56"/>
      <c r="C137" s="56"/>
      <c r="D137" s="56"/>
      <c r="E137" s="57"/>
      <c r="F137" s="57"/>
      <c r="G137" s="57"/>
      <c r="H137" s="60"/>
      <c r="I137" s="66"/>
      <c r="J137" s="330"/>
    </row>
    <row r="138" spans="1:10" s="5" customFormat="1" ht="15.75" customHeight="1" x14ac:dyDescent="0.25">
      <c r="A138" s="74">
        <v>10</v>
      </c>
      <c r="B138" s="56"/>
      <c r="C138" s="56"/>
      <c r="D138" s="56"/>
      <c r="E138" s="57"/>
      <c r="F138" s="57"/>
      <c r="G138" s="57"/>
      <c r="H138" s="60"/>
      <c r="I138" s="66"/>
      <c r="J138" s="331"/>
    </row>
    <row r="139" spans="1:10" s="5" customFormat="1" ht="15.75" customHeight="1" x14ac:dyDescent="0.25">
      <c r="A139" s="74"/>
      <c r="B139" s="56"/>
      <c r="C139" s="56"/>
      <c r="D139" s="56"/>
      <c r="E139" s="57"/>
      <c r="F139" s="57"/>
      <c r="G139" s="57"/>
      <c r="H139" s="60"/>
      <c r="I139" s="66"/>
      <c r="J139" s="67"/>
    </row>
    <row r="140" spans="1:10" s="5" customFormat="1" ht="15.75" customHeight="1" x14ac:dyDescent="0.25">
      <c r="A140" s="74">
        <v>1</v>
      </c>
      <c r="B140" s="90">
        <v>2141010133</v>
      </c>
      <c r="C140" s="91" t="s">
        <v>191</v>
      </c>
      <c r="D140" s="92" t="s">
        <v>14</v>
      </c>
      <c r="E140" s="91" t="s">
        <v>192</v>
      </c>
      <c r="F140" s="91" t="s">
        <v>60</v>
      </c>
      <c r="G140" s="91" t="s">
        <v>33</v>
      </c>
      <c r="H140" s="92">
        <v>1</v>
      </c>
      <c r="I140" s="66"/>
      <c r="J140" s="329" t="s">
        <v>278</v>
      </c>
    </row>
    <row r="141" spans="1:10" s="5" customFormat="1" ht="15.75" customHeight="1" x14ac:dyDescent="0.25">
      <c r="A141" s="74">
        <v>2</v>
      </c>
      <c r="B141" s="90">
        <v>2141010137</v>
      </c>
      <c r="C141" s="91" t="s">
        <v>18</v>
      </c>
      <c r="D141" s="92" t="s">
        <v>14</v>
      </c>
      <c r="E141" s="91" t="s">
        <v>19</v>
      </c>
      <c r="F141" s="91" t="s">
        <v>20</v>
      </c>
      <c r="G141" s="91" t="s">
        <v>21</v>
      </c>
      <c r="H141" s="92">
        <v>1</v>
      </c>
      <c r="I141" s="66"/>
      <c r="J141" s="330"/>
    </row>
    <row r="142" spans="1:10" s="5" customFormat="1" ht="15.75" customHeight="1" x14ac:dyDescent="0.25">
      <c r="A142" s="74">
        <v>3</v>
      </c>
      <c r="B142" s="90">
        <v>2141010139</v>
      </c>
      <c r="C142" s="91" t="s">
        <v>187</v>
      </c>
      <c r="D142" s="92" t="s">
        <v>14</v>
      </c>
      <c r="E142" s="91" t="s">
        <v>188</v>
      </c>
      <c r="F142" s="91" t="s">
        <v>37</v>
      </c>
      <c r="G142" s="91" t="s">
        <v>21</v>
      </c>
      <c r="H142" s="92">
        <v>1</v>
      </c>
      <c r="I142" s="66"/>
      <c r="J142" s="330"/>
    </row>
    <row r="143" spans="1:10" s="5" customFormat="1" ht="15.75" customHeight="1" x14ac:dyDescent="0.25">
      <c r="A143" s="74">
        <v>4</v>
      </c>
      <c r="B143" s="90">
        <v>2141050054</v>
      </c>
      <c r="C143" s="91" t="s">
        <v>82</v>
      </c>
      <c r="D143" s="94" t="s">
        <v>26</v>
      </c>
      <c r="E143" s="91" t="s">
        <v>83</v>
      </c>
      <c r="F143" s="91" t="s">
        <v>16</v>
      </c>
      <c r="G143" s="91" t="s">
        <v>24</v>
      </c>
      <c r="H143" s="92">
        <v>1</v>
      </c>
      <c r="I143" s="66"/>
      <c r="J143" s="330"/>
    </row>
    <row r="144" spans="1:10" s="5" customFormat="1" ht="15.75" customHeight="1" x14ac:dyDescent="0.25">
      <c r="A144" s="74">
        <v>5</v>
      </c>
      <c r="B144" s="90">
        <v>2141050062</v>
      </c>
      <c r="C144" s="91" t="s">
        <v>185</v>
      </c>
      <c r="D144" s="94" t="s">
        <v>26</v>
      </c>
      <c r="E144" s="91" t="s">
        <v>186</v>
      </c>
      <c r="F144" s="91" t="s">
        <v>28</v>
      </c>
      <c r="G144" s="91" t="s">
        <v>24</v>
      </c>
      <c r="H144" s="92">
        <v>1</v>
      </c>
      <c r="I144" s="66"/>
      <c r="J144" s="330"/>
    </row>
    <row r="145" spans="1:10" s="5" customFormat="1" ht="15.75" customHeight="1" x14ac:dyDescent="0.25">
      <c r="A145" s="74">
        <v>6</v>
      </c>
      <c r="B145" s="90">
        <v>2141050069</v>
      </c>
      <c r="C145" s="91" t="s">
        <v>25</v>
      </c>
      <c r="D145" s="94" t="s">
        <v>26</v>
      </c>
      <c r="E145" s="91" t="s">
        <v>27</v>
      </c>
      <c r="F145" s="91" t="s">
        <v>28</v>
      </c>
      <c r="G145" s="91" t="s">
        <v>29</v>
      </c>
      <c r="H145" s="92">
        <v>1</v>
      </c>
      <c r="I145" s="66"/>
      <c r="J145" s="330"/>
    </row>
    <row r="146" spans="1:10" s="5" customFormat="1" ht="15.75" customHeight="1" x14ac:dyDescent="0.25">
      <c r="A146" s="74">
        <v>7</v>
      </c>
      <c r="B146" s="56"/>
      <c r="C146" s="56"/>
      <c r="D146" s="56"/>
      <c r="E146" s="57"/>
      <c r="F146" s="57"/>
      <c r="G146" s="57"/>
      <c r="H146" s="60"/>
      <c r="I146" s="66"/>
      <c r="J146" s="330"/>
    </row>
    <row r="147" spans="1:10" s="5" customFormat="1" ht="15.75" customHeight="1" x14ac:dyDescent="0.25">
      <c r="A147" s="74">
        <v>8</v>
      </c>
      <c r="B147" s="56"/>
      <c r="C147" s="56"/>
      <c r="D147" s="56"/>
      <c r="E147" s="57"/>
      <c r="F147" s="57"/>
      <c r="G147" s="57"/>
      <c r="H147" s="60"/>
      <c r="I147" s="66"/>
      <c r="J147" s="330"/>
    </row>
    <row r="148" spans="1:10" s="5" customFormat="1" ht="15.75" customHeight="1" x14ac:dyDescent="0.25">
      <c r="A148" s="74">
        <v>9</v>
      </c>
      <c r="B148" s="56"/>
      <c r="C148" s="56"/>
      <c r="D148" s="56"/>
      <c r="E148" s="57"/>
      <c r="F148" s="57"/>
      <c r="G148" s="57"/>
      <c r="H148" s="60"/>
      <c r="I148" s="66"/>
      <c r="J148" s="330"/>
    </row>
    <row r="149" spans="1:10" s="5" customFormat="1" ht="15.75" customHeight="1" x14ac:dyDescent="0.25">
      <c r="A149" s="74">
        <v>10</v>
      </c>
      <c r="B149" s="56"/>
      <c r="C149" s="56"/>
      <c r="D149" s="56"/>
      <c r="E149" s="57"/>
      <c r="F149" s="57"/>
      <c r="G149" s="57"/>
      <c r="H149" s="60"/>
      <c r="I149" s="66"/>
      <c r="J149" s="331"/>
    </row>
    <row r="150" spans="1:10" s="5" customFormat="1" ht="15.75" customHeight="1" x14ac:dyDescent="0.25">
      <c r="A150" s="74"/>
      <c r="B150" s="56"/>
      <c r="C150" s="56"/>
      <c r="D150" s="56"/>
      <c r="E150" s="57"/>
      <c r="F150" s="57"/>
      <c r="G150" s="57"/>
      <c r="H150" s="60"/>
      <c r="I150" s="66"/>
      <c r="J150" s="67"/>
    </row>
    <row r="151" spans="1:10" s="5" customFormat="1" ht="15.75" customHeight="1" x14ac:dyDescent="0.25">
      <c r="A151" s="74">
        <v>1</v>
      </c>
      <c r="B151" s="56"/>
      <c r="C151" s="56"/>
      <c r="D151" s="56"/>
      <c r="E151" s="57"/>
      <c r="F151" s="57"/>
      <c r="G151" s="57"/>
      <c r="H151" s="60"/>
      <c r="I151" s="66"/>
      <c r="J151" s="329" t="s">
        <v>279</v>
      </c>
    </row>
    <row r="152" spans="1:10" s="5" customFormat="1" ht="15.75" customHeight="1" x14ac:dyDescent="0.25">
      <c r="A152" s="74">
        <v>2</v>
      </c>
      <c r="B152" s="56"/>
      <c r="C152" s="56"/>
      <c r="D152" s="56"/>
      <c r="E152" s="57"/>
      <c r="F152" s="57"/>
      <c r="G152" s="57"/>
      <c r="H152" s="60"/>
      <c r="I152" s="66"/>
      <c r="J152" s="330"/>
    </row>
    <row r="153" spans="1:10" s="5" customFormat="1" ht="15.75" customHeight="1" x14ac:dyDescent="0.25">
      <c r="A153" s="74">
        <v>3</v>
      </c>
      <c r="B153" s="56"/>
      <c r="C153" s="56"/>
      <c r="D153" s="56"/>
      <c r="E153" s="57"/>
      <c r="F153" s="57"/>
      <c r="G153" s="57"/>
      <c r="H153" s="60"/>
      <c r="I153" s="66"/>
      <c r="J153" s="330"/>
    </row>
    <row r="154" spans="1:10" s="5" customFormat="1" ht="15.75" customHeight="1" x14ac:dyDescent="0.25">
      <c r="A154" s="74">
        <v>4</v>
      </c>
      <c r="B154" s="56"/>
      <c r="C154" s="56"/>
      <c r="D154" s="56"/>
      <c r="E154" s="57"/>
      <c r="F154" s="57"/>
      <c r="G154" s="57"/>
      <c r="H154" s="60"/>
      <c r="I154" s="66"/>
      <c r="J154" s="330"/>
    </row>
    <row r="155" spans="1:10" s="5" customFormat="1" ht="15.75" customHeight="1" x14ac:dyDescent="0.25">
      <c r="A155" s="74">
        <v>5</v>
      </c>
      <c r="B155" s="56"/>
      <c r="C155" s="56"/>
      <c r="D155" s="56"/>
      <c r="E155" s="57"/>
      <c r="F155" s="57"/>
      <c r="G155" s="57"/>
      <c r="H155" s="60"/>
      <c r="I155" s="66"/>
      <c r="J155" s="330"/>
    </row>
    <row r="156" spans="1:10" s="5" customFormat="1" ht="15.75" customHeight="1" x14ac:dyDescent="0.25">
      <c r="A156" s="74">
        <v>6</v>
      </c>
      <c r="B156" s="56"/>
      <c r="C156" s="56"/>
      <c r="D156" s="56"/>
      <c r="E156" s="57"/>
      <c r="F156" s="57"/>
      <c r="G156" s="57"/>
      <c r="H156" s="60"/>
      <c r="I156" s="66"/>
      <c r="J156" s="330"/>
    </row>
    <row r="157" spans="1:10" s="5" customFormat="1" ht="15.75" customHeight="1" x14ac:dyDescent="0.25">
      <c r="A157" s="74">
        <v>7</v>
      </c>
      <c r="B157" s="56"/>
      <c r="C157" s="56"/>
      <c r="D157" s="56"/>
      <c r="E157" s="57"/>
      <c r="F157" s="57"/>
      <c r="G157" s="57"/>
      <c r="H157" s="60"/>
      <c r="I157" s="66"/>
      <c r="J157" s="330"/>
    </row>
    <row r="158" spans="1:10" s="5" customFormat="1" ht="15.75" customHeight="1" x14ac:dyDescent="0.25">
      <c r="A158" s="74">
        <v>8</v>
      </c>
      <c r="B158" s="56"/>
      <c r="C158" s="56"/>
      <c r="D158" s="56"/>
      <c r="E158" s="57"/>
      <c r="F158" s="57"/>
      <c r="G158" s="57"/>
      <c r="H158" s="60"/>
      <c r="I158" s="66"/>
      <c r="J158" s="330"/>
    </row>
    <row r="159" spans="1:10" s="5" customFormat="1" ht="15.75" customHeight="1" x14ac:dyDescent="0.25">
      <c r="A159" s="74">
        <v>9</v>
      </c>
      <c r="B159" s="56"/>
      <c r="C159" s="56"/>
      <c r="D159" s="56"/>
      <c r="E159" s="57"/>
      <c r="F159" s="57"/>
      <c r="G159" s="57"/>
      <c r="H159" s="60"/>
      <c r="I159" s="66"/>
      <c r="J159" s="330"/>
    </row>
    <row r="160" spans="1:10" s="5" customFormat="1" ht="15.75" customHeight="1" x14ac:dyDescent="0.25">
      <c r="A160" s="74">
        <v>10</v>
      </c>
      <c r="B160" s="56"/>
      <c r="C160" s="56"/>
      <c r="D160" s="56"/>
      <c r="E160" s="57"/>
      <c r="F160" s="57"/>
      <c r="G160" s="57"/>
      <c r="H160" s="60"/>
      <c r="I160" s="66"/>
      <c r="J160" s="331"/>
    </row>
    <row r="161" spans="1:10" s="5" customFormat="1" ht="15.75" customHeight="1" x14ac:dyDescent="0.25">
      <c r="A161" s="74"/>
      <c r="B161" s="56"/>
      <c r="C161" s="56"/>
      <c r="D161" s="56"/>
      <c r="E161" s="57"/>
      <c r="F161" s="57"/>
      <c r="G161" s="57"/>
      <c r="H161" s="60"/>
      <c r="I161" s="66"/>
      <c r="J161" s="67"/>
    </row>
    <row r="162" spans="1:10" s="5" customFormat="1" ht="15.75" customHeight="1" x14ac:dyDescent="0.25">
      <c r="A162" s="74"/>
      <c r="B162" s="56"/>
      <c r="C162" s="56"/>
      <c r="D162" s="56"/>
      <c r="E162" s="57"/>
      <c r="F162" s="57"/>
      <c r="G162" s="57"/>
      <c r="H162" s="60"/>
      <c r="I162" s="66"/>
      <c r="J162" s="67"/>
    </row>
    <row r="163" spans="1:10" s="5" customFormat="1" ht="15.75" customHeight="1" x14ac:dyDescent="0.25">
      <c r="A163" s="74"/>
      <c r="B163" s="56"/>
      <c r="C163" s="56"/>
      <c r="D163" s="56"/>
      <c r="E163" s="57"/>
      <c r="F163" s="57"/>
      <c r="G163" s="57"/>
      <c r="H163" s="60"/>
      <c r="I163" s="66"/>
      <c r="J163" s="67"/>
    </row>
    <row r="164" spans="1:10" s="5" customFormat="1" ht="15.75" customHeight="1" x14ac:dyDescent="0.25">
      <c r="A164" s="74"/>
      <c r="B164" s="56"/>
      <c r="C164" s="56"/>
      <c r="D164" s="56"/>
      <c r="E164" s="57"/>
      <c r="F164" s="57"/>
      <c r="G164" s="57"/>
      <c r="H164" s="60"/>
      <c r="I164" s="66"/>
      <c r="J164" s="67"/>
    </row>
    <row r="165" spans="1:10" s="5" customFormat="1" ht="15.75" customHeight="1" x14ac:dyDescent="0.25">
      <c r="A165" s="74"/>
      <c r="B165" s="56"/>
      <c r="C165" s="56"/>
      <c r="D165" s="56"/>
      <c r="E165" s="57"/>
      <c r="F165" s="57"/>
      <c r="G165" s="57"/>
      <c r="H165" s="60"/>
      <c r="I165" s="66"/>
      <c r="J165" s="67"/>
    </row>
    <row r="166" spans="1:10" s="5" customFormat="1" ht="15.75" customHeight="1" x14ac:dyDescent="0.25">
      <c r="A166" s="74"/>
      <c r="B166" s="56"/>
      <c r="C166" s="56"/>
      <c r="D166" s="56"/>
      <c r="E166" s="57"/>
      <c r="F166" s="57"/>
      <c r="G166" s="57"/>
      <c r="H166" s="60"/>
      <c r="I166" s="66"/>
      <c r="J166" s="67"/>
    </row>
    <row r="167" spans="1:10" s="5" customFormat="1" ht="15.75" customHeight="1" x14ac:dyDescent="0.25">
      <c r="A167" s="74"/>
      <c r="B167" s="56"/>
      <c r="C167" s="56"/>
      <c r="D167" s="56"/>
      <c r="E167" s="57"/>
      <c r="F167" s="57"/>
      <c r="G167" s="57"/>
      <c r="H167" s="60"/>
      <c r="I167" s="66"/>
      <c r="J167" s="67"/>
    </row>
    <row r="168" spans="1:10" s="5" customFormat="1" ht="15.75" customHeight="1" x14ac:dyDescent="0.25">
      <c r="A168" s="74"/>
      <c r="B168" s="56"/>
      <c r="C168" s="56"/>
      <c r="D168" s="56"/>
      <c r="E168" s="57"/>
      <c r="F168" s="57"/>
      <c r="G168" s="57"/>
      <c r="H168" s="60"/>
      <c r="I168" s="66"/>
      <c r="J168" s="67"/>
    </row>
    <row r="169" spans="1:10" s="5" customFormat="1" ht="15.75" customHeight="1" x14ac:dyDescent="0.25">
      <c r="A169" s="74"/>
      <c r="B169" s="56"/>
      <c r="C169" s="56"/>
      <c r="D169" s="56"/>
      <c r="E169" s="57"/>
      <c r="F169" s="57"/>
      <c r="G169" s="57"/>
      <c r="H169" s="60"/>
      <c r="I169" s="66"/>
      <c r="J169" s="67"/>
    </row>
    <row r="170" spans="1:10" s="5" customFormat="1" ht="15.75" customHeight="1" x14ac:dyDescent="0.25">
      <c r="A170" s="74"/>
      <c r="B170" s="56"/>
      <c r="C170" s="56"/>
      <c r="D170" s="56"/>
      <c r="E170" s="57"/>
      <c r="F170" s="57"/>
      <c r="G170" s="57"/>
      <c r="H170" s="60"/>
      <c r="I170" s="66"/>
      <c r="J170" s="67"/>
    </row>
    <row r="171" spans="1:10" s="5" customFormat="1" ht="15.75" customHeight="1" x14ac:dyDescent="0.25">
      <c r="A171" s="74"/>
      <c r="B171" s="56"/>
      <c r="C171" s="56"/>
      <c r="D171" s="56"/>
      <c r="E171" s="57"/>
      <c r="F171" s="57"/>
      <c r="G171" s="57"/>
      <c r="H171" s="60"/>
      <c r="I171" s="66"/>
      <c r="J171" s="67"/>
    </row>
    <row r="172" spans="1:10" s="5" customFormat="1" ht="15.75" customHeight="1" x14ac:dyDescent="0.25">
      <c r="A172" s="74"/>
      <c r="B172" s="56"/>
      <c r="C172" s="56"/>
      <c r="D172" s="56"/>
      <c r="E172" s="57"/>
      <c r="F172" s="57"/>
      <c r="G172" s="57"/>
      <c r="H172" s="60"/>
      <c r="I172" s="66"/>
      <c r="J172" s="67"/>
    </row>
    <row r="173" spans="1:10" s="5" customFormat="1" ht="15.75" customHeight="1" x14ac:dyDescent="0.25">
      <c r="A173" s="74"/>
      <c r="B173" s="56"/>
      <c r="C173" s="56"/>
      <c r="D173" s="56"/>
      <c r="E173" s="57"/>
      <c r="F173" s="57"/>
      <c r="G173" s="57"/>
      <c r="H173" s="60"/>
      <c r="I173" s="66"/>
      <c r="J173" s="67"/>
    </row>
    <row r="174" spans="1:10" s="5" customFormat="1" x14ac:dyDescent="0.25">
      <c r="A174" s="78">
        <v>1</v>
      </c>
      <c r="B174" s="50">
        <v>2141080002</v>
      </c>
      <c r="C174" s="6" t="s">
        <v>13</v>
      </c>
      <c r="D174" s="7" t="s">
        <v>14</v>
      </c>
      <c r="E174" s="8" t="s">
        <v>15</v>
      </c>
      <c r="F174" s="8" t="s">
        <v>16</v>
      </c>
      <c r="G174" s="8" t="s">
        <v>17</v>
      </c>
      <c r="H174" s="86">
        <v>1</v>
      </c>
      <c r="I174" s="9"/>
      <c r="J174" s="67"/>
    </row>
    <row r="175" spans="1:10" ht="13.15" customHeight="1" x14ac:dyDescent="0.25">
      <c r="A175" s="80">
        <v>2</v>
      </c>
      <c r="B175" s="15">
        <v>2141010137</v>
      </c>
      <c r="C175" s="10" t="s">
        <v>18</v>
      </c>
      <c r="D175" s="11" t="s">
        <v>14</v>
      </c>
      <c r="E175" s="9" t="s">
        <v>19</v>
      </c>
      <c r="F175" s="9" t="s">
        <v>20</v>
      </c>
      <c r="G175" s="9" t="s">
        <v>21</v>
      </c>
      <c r="H175" s="81">
        <v>1</v>
      </c>
      <c r="I175" s="9"/>
      <c r="J175" s="9"/>
    </row>
    <row r="176" spans="1:10" ht="13.15" customHeight="1" x14ac:dyDescent="0.25">
      <c r="A176" s="80">
        <v>3</v>
      </c>
      <c r="B176" s="15">
        <v>2141010128</v>
      </c>
      <c r="C176" s="10" t="s">
        <v>22</v>
      </c>
      <c r="D176" s="11" t="s">
        <v>14</v>
      </c>
      <c r="E176" s="9" t="s">
        <v>23</v>
      </c>
      <c r="F176" s="9" t="s">
        <v>16</v>
      </c>
      <c r="G176" s="9" t="s">
        <v>24</v>
      </c>
      <c r="H176" s="81">
        <v>1</v>
      </c>
      <c r="I176" s="9"/>
      <c r="J176" s="9"/>
    </row>
    <row r="177" spans="1:10" ht="13.15" customHeight="1" x14ac:dyDescent="0.25">
      <c r="A177" s="78">
        <v>4</v>
      </c>
      <c r="B177" s="15">
        <v>2141050069</v>
      </c>
      <c r="C177" s="10" t="s">
        <v>25</v>
      </c>
      <c r="D177" s="12" t="s">
        <v>26</v>
      </c>
      <c r="E177" s="13" t="s">
        <v>27</v>
      </c>
      <c r="F177" s="9" t="s">
        <v>28</v>
      </c>
      <c r="G177" s="9" t="s">
        <v>29</v>
      </c>
      <c r="H177" s="81">
        <v>1</v>
      </c>
      <c r="I177" s="9"/>
      <c r="J177" s="9"/>
    </row>
    <row r="178" spans="1:10" ht="13.15" customHeight="1" x14ac:dyDescent="0.25">
      <c r="A178" s="80">
        <v>5</v>
      </c>
      <c r="B178" s="15">
        <v>2141010143</v>
      </c>
      <c r="C178" s="10" t="s">
        <v>30</v>
      </c>
      <c r="D178" s="11" t="s">
        <v>14</v>
      </c>
      <c r="E178" s="9" t="s">
        <v>31</v>
      </c>
      <c r="F178" s="9" t="s">
        <v>32</v>
      </c>
      <c r="G178" s="9" t="s">
        <v>33</v>
      </c>
      <c r="H178" s="81">
        <v>1</v>
      </c>
      <c r="I178" s="9"/>
      <c r="J178" s="9"/>
    </row>
    <row r="179" spans="1:10" ht="13.15" customHeight="1" x14ac:dyDescent="0.25">
      <c r="A179" s="80">
        <v>6</v>
      </c>
      <c r="B179" s="15">
        <v>2141010119</v>
      </c>
      <c r="C179" s="10" t="s">
        <v>34</v>
      </c>
      <c r="D179" s="11" t="s">
        <v>14</v>
      </c>
      <c r="E179" s="9" t="s">
        <v>35</v>
      </c>
      <c r="F179" s="9" t="s">
        <v>16</v>
      </c>
      <c r="G179" s="9" t="s">
        <v>24</v>
      </c>
      <c r="H179" s="81">
        <v>1</v>
      </c>
      <c r="I179" s="9"/>
      <c r="J179" s="9"/>
    </row>
    <row r="180" spans="1:10" ht="13.15" customHeight="1" x14ac:dyDescent="0.25">
      <c r="A180" s="78">
        <v>7</v>
      </c>
      <c r="B180" s="15">
        <v>2141010125</v>
      </c>
      <c r="C180" s="10" t="s">
        <v>36</v>
      </c>
      <c r="D180" s="11" t="s">
        <v>14</v>
      </c>
      <c r="E180" s="9" t="s">
        <v>35</v>
      </c>
      <c r="F180" s="9" t="s">
        <v>37</v>
      </c>
      <c r="G180" s="9" t="s">
        <v>24</v>
      </c>
      <c r="H180" s="81">
        <v>1</v>
      </c>
      <c r="I180" s="9"/>
      <c r="J180" s="9"/>
    </row>
    <row r="181" spans="1:10" ht="13.15" customHeight="1" x14ac:dyDescent="0.25">
      <c r="A181" s="80">
        <v>8</v>
      </c>
      <c r="B181" s="15">
        <v>2141010129</v>
      </c>
      <c r="C181" s="10" t="s">
        <v>38</v>
      </c>
      <c r="D181" s="11" t="s">
        <v>14</v>
      </c>
      <c r="E181" s="9" t="s">
        <v>35</v>
      </c>
      <c r="F181" s="9" t="s">
        <v>37</v>
      </c>
      <c r="G181" s="9" t="s">
        <v>24</v>
      </c>
      <c r="H181" s="81">
        <v>1</v>
      </c>
      <c r="I181" s="9"/>
      <c r="J181" s="9"/>
    </row>
    <row r="182" spans="1:10" ht="13.15" customHeight="1" x14ac:dyDescent="0.25">
      <c r="A182" s="80">
        <v>9</v>
      </c>
      <c r="B182" s="15">
        <v>2141010134</v>
      </c>
      <c r="C182" s="10" t="s">
        <v>39</v>
      </c>
      <c r="D182" s="11" t="s">
        <v>14</v>
      </c>
      <c r="E182" s="9" t="s">
        <v>35</v>
      </c>
      <c r="F182" s="9" t="s">
        <v>16</v>
      </c>
      <c r="G182" s="9" t="s">
        <v>24</v>
      </c>
      <c r="H182" s="81">
        <v>1</v>
      </c>
      <c r="I182" s="9"/>
      <c r="J182" s="9"/>
    </row>
    <row r="183" spans="1:10" ht="13.15" customHeight="1" x14ac:dyDescent="0.25">
      <c r="A183" s="78">
        <v>10</v>
      </c>
      <c r="B183" s="15">
        <v>2141010142</v>
      </c>
      <c r="C183" s="10" t="s">
        <v>40</v>
      </c>
      <c r="D183" s="11" t="s">
        <v>14</v>
      </c>
      <c r="E183" s="9" t="s">
        <v>35</v>
      </c>
      <c r="F183" s="9" t="s">
        <v>37</v>
      </c>
      <c r="G183" s="9" t="s">
        <v>24</v>
      </c>
      <c r="H183" s="81">
        <v>1</v>
      </c>
      <c r="I183" s="9"/>
      <c r="J183" s="9"/>
    </row>
    <row r="184" spans="1:10" ht="13.15" customHeight="1" x14ac:dyDescent="0.25">
      <c r="A184" s="80">
        <v>11</v>
      </c>
      <c r="B184" s="15">
        <v>2141080006</v>
      </c>
      <c r="C184" s="10" t="s">
        <v>41</v>
      </c>
      <c r="D184" s="11" t="s">
        <v>14</v>
      </c>
      <c r="E184" s="9" t="s">
        <v>35</v>
      </c>
      <c r="F184" s="9" t="s">
        <v>37</v>
      </c>
      <c r="G184" s="9" t="s">
        <v>24</v>
      </c>
      <c r="H184" s="81">
        <v>1</v>
      </c>
      <c r="I184" s="9"/>
      <c r="J184" s="9"/>
    </row>
    <row r="185" spans="1:10" ht="13.15" customHeight="1" x14ac:dyDescent="0.25">
      <c r="A185" s="80">
        <v>12</v>
      </c>
      <c r="B185" s="15">
        <v>2141050074</v>
      </c>
      <c r="C185" s="10" t="s">
        <v>42</v>
      </c>
      <c r="D185" s="12" t="s">
        <v>26</v>
      </c>
      <c r="E185" s="13" t="s">
        <v>43</v>
      </c>
      <c r="F185" s="9" t="s">
        <v>44</v>
      </c>
      <c r="G185" s="9" t="s">
        <v>24</v>
      </c>
      <c r="H185" s="81">
        <v>1</v>
      </c>
      <c r="I185" s="9"/>
      <c r="J185" s="9"/>
    </row>
    <row r="186" spans="1:10" ht="13.15" customHeight="1" x14ac:dyDescent="0.25">
      <c r="A186" s="78">
        <v>13</v>
      </c>
      <c r="B186" s="15">
        <v>2141050093</v>
      </c>
      <c r="C186" s="10" t="s">
        <v>45</v>
      </c>
      <c r="D186" s="12" t="s">
        <v>26</v>
      </c>
      <c r="E186" s="13" t="s">
        <v>43</v>
      </c>
      <c r="F186" s="9" t="s">
        <v>37</v>
      </c>
      <c r="G186" s="9" t="s">
        <v>24</v>
      </c>
      <c r="H186" s="81">
        <v>1</v>
      </c>
      <c r="I186" s="9"/>
      <c r="J186" s="9"/>
    </row>
    <row r="187" spans="1:10" ht="13.15" customHeight="1" x14ac:dyDescent="0.25">
      <c r="A187" s="80">
        <v>14</v>
      </c>
      <c r="B187" s="15">
        <v>2141010076</v>
      </c>
      <c r="C187" s="10" t="s">
        <v>46</v>
      </c>
      <c r="D187" s="11" t="s">
        <v>47</v>
      </c>
      <c r="E187" s="14" t="s">
        <v>48</v>
      </c>
      <c r="F187" s="14" t="s">
        <v>37</v>
      </c>
      <c r="G187" s="14" t="s">
        <v>49</v>
      </c>
      <c r="H187" s="81">
        <v>1</v>
      </c>
      <c r="I187" s="25"/>
      <c r="J187" s="9"/>
    </row>
    <row r="188" spans="1:10" ht="13.15" customHeight="1" x14ac:dyDescent="0.25">
      <c r="A188" s="80">
        <v>15</v>
      </c>
      <c r="B188" s="15">
        <v>2141010094</v>
      </c>
      <c r="C188" s="10" t="s">
        <v>50</v>
      </c>
      <c r="D188" s="11" t="s">
        <v>47</v>
      </c>
      <c r="E188" s="14" t="s">
        <v>48</v>
      </c>
      <c r="F188" s="14" t="s">
        <v>37</v>
      </c>
      <c r="G188" s="14" t="s">
        <v>49</v>
      </c>
      <c r="H188" s="81">
        <v>1</v>
      </c>
      <c r="I188" s="25"/>
      <c r="J188" s="9"/>
    </row>
    <row r="189" spans="1:10" ht="13.15" customHeight="1" x14ac:dyDescent="0.25">
      <c r="A189" s="78">
        <v>16</v>
      </c>
      <c r="B189" s="15">
        <v>2141010131</v>
      </c>
      <c r="C189" s="10" t="s">
        <v>51</v>
      </c>
      <c r="D189" s="11" t="s">
        <v>14</v>
      </c>
      <c r="E189" s="14" t="s">
        <v>48</v>
      </c>
      <c r="F189" s="14" t="s">
        <v>37</v>
      </c>
      <c r="G189" s="14" t="s">
        <v>52</v>
      </c>
      <c r="H189" s="81">
        <v>1</v>
      </c>
      <c r="I189" s="9"/>
      <c r="J189" s="9"/>
    </row>
    <row r="190" spans="1:10" s="16" customFormat="1" ht="13.15" customHeight="1" x14ac:dyDescent="0.25">
      <c r="A190" s="80">
        <v>17</v>
      </c>
      <c r="B190" s="15">
        <v>2141010003</v>
      </c>
      <c r="C190" s="10" t="s">
        <v>53</v>
      </c>
      <c r="D190" s="11" t="s">
        <v>54</v>
      </c>
      <c r="E190" s="14" t="s">
        <v>48</v>
      </c>
      <c r="F190" s="14" t="s">
        <v>37</v>
      </c>
      <c r="G190" s="9" t="s">
        <v>52</v>
      </c>
      <c r="H190" s="81">
        <v>1</v>
      </c>
      <c r="I190" s="68"/>
      <c r="J190" s="32"/>
    </row>
    <row r="191" spans="1:10" ht="13.15" customHeight="1" x14ac:dyDescent="0.25">
      <c r="A191" s="80">
        <v>18</v>
      </c>
      <c r="B191" s="15">
        <v>2141010028</v>
      </c>
      <c r="C191" s="10" t="s">
        <v>55</v>
      </c>
      <c r="D191" s="11" t="s">
        <v>54</v>
      </c>
      <c r="E191" s="17" t="s">
        <v>56</v>
      </c>
      <c r="F191" s="14" t="s">
        <v>37</v>
      </c>
      <c r="G191" s="9" t="s">
        <v>24</v>
      </c>
      <c r="H191" s="81">
        <v>1</v>
      </c>
      <c r="I191" s="26" t="s">
        <v>57</v>
      </c>
      <c r="J191" s="9"/>
    </row>
    <row r="192" spans="1:10" ht="13.15" customHeight="1" x14ac:dyDescent="0.25">
      <c r="A192" s="78">
        <v>19</v>
      </c>
      <c r="B192" s="15">
        <v>2141050091</v>
      </c>
      <c r="C192" s="10" t="s">
        <v>58</v>
      </c>
      <c r="D192" s="12" t="s">
        <v>26</v>
      </c>
      <c r="E192" s="13" t="s">
        <v>59</v>
      </c>
      <c r="F192" s="9" t="s">
        <v>60</v>
      </c>
      <c r="G192" s="9" t="s">
        <v>24</v>
      </c>
      <c r="H192" s="81">
        <v>1</v>
      </c>
      <c r="I192" s="9"/>
      <c r="J192" s="9"/>
    </row>
    <row r="193" spans="1:10" ht="13.15" customHeight="1" x14ac:dyDescent="0.25">
      <c r="A193" s="80">
        <v>20</v>
      </c>
      <c r="B193" s="15">
        <v>2141050065</v>
      </c>
      <c r="C193" s="10" t="s">
        <v>61</v>
      </c>
      <c r="D193" s="12" t="s">
        <v>26</v>
      </c>
      <c r="E193" s="13" t="s">
        <v>62</v>
      </c>
      <c r="F193" s="9" t="s">
        <v>16</v>
      </c>
      <c r="G193" s="9" t="s">
        <v>63</v>
      </c>
      <c r="H193" s="81">
        <v>1</v>
      </c>
      <c r="I193" s="9"/>
      <c r="J193" s="9"/>
    </row>
    <row r="194" spans="1:10" s="16" customFormat="1" ht="13.15" customHeight="1" x14ac:dyDescent="0.25">
      <c r="A194" s="80">
        <v>21</v>
      </c>
      <c r="B194" s="15">
        <v>2141010113</v>
      </c>
      <c r="C194" s="10" t="s">
        <v>64</v>
      </c>
      <c r="D194" s="11" t="s">
        <v>47</v>
      </c>
      <c r="E194" s="9" t="s">
        <v>65</v>
      </c>
      <c r="F194" s="9" t="s">
        <v>28</v>
      </c>
      <c r="G194" s="9" t="s">
        <v>21</v>
      </c>
      <c r="H194" s="81">
        <v>1</v>
      </c>
      <c r="I194" s="25"/>
      <c r="J194" s="32"/>
    </row>
    <row r="195" spans="1:10" ht="13.15" customHeight="1" x14ac:dyDescent="0.25">
      <c r="A195" s="78">
        <v>22</v>
      </c>
      <c r="B195" s="15">
        <v>2141050085</v>
      </c>
      <c r="C195" s="10" t="s">
        <v>66</v>
      </c>
      <c r="D195" s="12" t="s">
        <v>26</v>
      </c>
      <c r="E195" s="13" t="s">
        <v>67</v>
      </c>
      <c r="F195" s="9" t="s">
        <v>68</v>
      </c>
      <c r="G195" s="9" t="s">
        <v>69</v>
      </c>
      <c r="H195" s="81">
        <v>1</v>
      </c>
      <c r="I195" s="9"/>
      <c r="J195" s="9"/>
    </row>
    <row r="196" spans="1:10" ht="13.15" customHeight="1" x14ac:dyDescent="0.25">
      <c r="A196" s="80">
        <v>23</v>
      </c>
      <c r="B196" s="51">
        <v>2141050094</v>
      </c>
      <c r="C196" s="18" t="s">
        <v>70</v>
      </c>
      <c r="D196" s="19" t="s">
        <v>26</v>
      </c>
      <c r="E196" s="21" t="s">
        <v>67</v>
      </c>
      <c r="F196" s="22" t="s">
        <v>28</v>
      </c>
      <c r="G196" s="22" t="s">
        <v>71</v>
      </c>
      <c r="H196" s="82">
        <v>1</v>
      </c>
      <c r="I196" s="22" t="s">
        <v>72</v>
      </c>
      <c r="J196" s="9"/>
    </row>
    <row r="197" spans="1:10" s="23" customFormat="1" ht="13.15" customHeight="1" x14ac:dyDescent="0.25">
      <c r="A197" s="80">
        <v>24</v>
      </c>
      <c r="B197" s="15">
        <v>2141050061</v>
      </c>
      <c r="C197" s="10" t="s">
        <v>73</v>
      </c>
      <c r="D197" s="12" t="s">
        <v>26</v>
      </c>
      <c r="E197" s="13" t="s">
        <v>74</v>
      </c>
      <c r="F197" s="9" t="s">
        <v>20</v>
      </c>
      <c r="G197" s="9" t="s">
        <v>24</v>
      </c>
      <c r="H197" s="81">
        <v>1</v>
      </c>
      <c r="I197" s="9"/>
      <c r="J197" s="44"/>
    </row>
    <row r="198" spans="1:10" ht="13.15" customHeight="1" x14ac:dyDescent="0.25">
      <c r="A198" s="78">
        <v>25</v>
      </c>
      <c r="B198" s="15">
        <v>2141010025</v>
      </c>
      <c r="C198" s="10" t="s">
        <v>75</v>
      </c>
      <c r="D198" s="11" t="s">
        <v>54</v>
      </c>
      <c r="E198" s="17" t="s">
        <v>74</v>
      </c>
      <c r="F198" s="14" t="s">
        <v>20</v>
      </c>
      <c r="G198" s="9" t="s">
        <v>24</v>
      </c>
      <c r="H198" s="81">
        <v>1</v>
      </c>
      <c r="I198" s="26" t="s">
        <v>57</v>
      </c>
      <c r="J198" s="9"/>
    </row>
    <row r="199" spans="1:10" ht="13.15" customHeight="1" x14ac:dyDescent="0.25">
      <c r="A199" s="80">
        <v>26</v>
      </c>
      <c r="B199" s="15">
        <v>2141010035</v>
      </c>
      <c r="C199" s="10" t="s">
        <v>76</v>
      </c>
      <c r="D199" s="11" t="s">
        <v>54</v>
      </c>
      <c r="E199" s="17" t="s">
        <v>74</v>
      </c>
      <c r="F199" s="14" t="s">
        <v>28</v>
      </c>
      <c r="G199" s="9" t="s">
        <v>24</v>
      </c>
      <c r="H199" s="81">
        <v>1</v>
      </c>
      <c r="I199" s="26" t="s">
        <v>57</v>
      </c>
      <c r="J199" s="9"/>
    </row>
    <row r="200" spans="1:10" s="24" customFormat="1" ht="13.15" customHeight="1" x14ac:dyDescent="0.25">
      <c r="A200" s="80">
        <v>27</v>
      </c>
      <c r="B200" s="15">
        <v>2141010082</v>
      </c>
      <c r="C200" s="10" t="s">
        <v>77</v>
      </c>
      <c r="D200" s="11" t="s">
        <v>47</v>
      </c>
      <c r="E200" s="9" t="s">
        <v>78</v>
      </c>
      <c r="F200" s="9" t="s">
        <v>28</v>
      </c>
      <c r="G200" s="9" t="s">
        <v>69</v>
      </c>
      <c r="H200" s="81">
        <v>1</v>
      </c>
      <c r="I200" s="25"/>
      <c r="J200" s="22"/>
    </row>
    <row r="201" spans="1:10" ht="13.15" customHeight="1" x14ac:dyDescent="0.25">
      <c r="A201" s="78">
        <v>28</v>
      </c>
      <c r="B201" s="15">
        <v>2141050071</v>
      </c>
      <c r="C201" s="10" t="s">
        <v>79</v>
      </c>
      <c r="D201" s="12" t="s">
        <v>26</v>
      </c>
      <c r="E201" s="13" t="s">
        <v>80</v>
      </c>
      <c r="F201" s="9" t="s">
        <v>16</v>
      </c>
      <c r="G201" s="9" t="s">
        <v>29</v>
      </c>
      <c r="H201" s="81">
        <v>1</v>
      </c>
      <c r="I201" s="9"/>
      <c r="J201" s="9"/>
    </row>
    <row r="202" spans="1:10" ht="13.15" customHeight="1" x14ac:dyDescent="0.25">
      <c r="A202" s="80">
        <v>29</v>
      </c>
      <c r="B202" s="15">
        <v>2141050096</v>
      </c>
      <c r="C202" s="10" t="s">
        <v>81</v>
      </c>
      <c r="D202" s="12" t="s">
        <v>26</v>
      </c>
      <c r="E202" s="13" t="s">
        <v>80</v>
      </c>
      <c r="F202" s="9" t="s">
        <v>28</v>
      </c>
      <c r="G202" s="9" t="s">
        <v>24</v>
      </c>
      <c r="H202" s="81">
        <v>1</v>
      </c>
      <c r="I202" s="9"/>
      <c r="J202" s="9"/>
    </row>
    <row r="203" spans="1:10" s="24" customFormat="1" ht="13.15" customHeight="1" x14ac:dyDescent="0.25">
      <c r="A203" s="80">
        <v>30</v>
      </c>
      <c r="B203" s="15">
        <v>2141050054</v>
      </c>
      <c r="C203" s="10" t="s">
        <v>82</v>
      </c>
      <c r="D203" s="12" t="s">
        <v>26</v>
      </c>
      <c r="E203" s="13" t="s">
        <v>83</v>
      </c>
      <c r="F203" s="9" t="s">
        <v>16</v>
      </c>
      <c r="G203" s="9" t="s">
        <v>24</v>
      </c>
      <c r="H203" s="81">
        <v>1</v>
      </c>
      <c r="I203" s="9"/>
      <c r="J203" s="22"/>
    </row>
    <row r="204" spans="1:10" s="16" customFormat="1" ht="13.15" customHeight="1" x14ac:dyDescent="0.25">
      <c r="A204" s="78">
        <v>31</v>
      </c>
      <c r="B204" s="15">
        <v>2141010110</v>
      </c>
      <c r="C204" s="10" t="s">
        <v>84</v>
      </c>
      <c r="D204" s="11" t="s">
        <v>47</v>
      </c>
      <c r="E204" s="14" t="s">
        <v>85</v>
      </c>
      <c r="F204" s="14" t="s">
        <v>28</v>
      </c>
      <c r="G204" s="14" t="s">
        <v>49</v>
      </c>
      <c r="H204" s="81">
        <v>1</v>
      </c>
      <c r="I204" s="25"/>
      <c r="J204" s="32"/>
    </row>
    <row r="205" spans="1:10" ht="13.15" customHeight="1" x14ac:dyDescent="0.25">
      <c r="A205" s="80">
        <v>32</v>
      </c>
      <c r="B205" s="15">
        <v>2141010081</v>
      </c>
      <c r="C205" s="10" t="s">
        <v>86</v>
      </c>
      <c r="D205" s="11" t="s">
        <v>47</v>
      </c>
      <c r="E205" s="9" t="s">
        <v>87</v>
      </c>
      <c r="F205" s="9" t="s">
        <v>32</v>
      </c>
      <c r="G205" s="9" t="s">
        <v>88</v>
      </c>
      <c r="H205" s="81">
        <v>1</v>
      </c>
      <c r="I205" s="25"/>
      <c r="J205" s="9"/>
    </row>
    <row r="206" spans="1:10" ht="13.15" customHeight="1" x14ac:dyDescent="0.25">
      <c r="A206" s="80">
        <v>33</v>
      </c>
      <c r="B206" s="15">
        <v>2141010086</v>
      </c>
      <c r="C206" s="10" t="s">
        <v>89</v>
      </c>
      <c r="D206" s="11" t="s">
        <v>47</v>
      </c>
      <c r="E206" s="9" t="s">
        <v>87</v>
      </c>
      <c r="F206" s="9" t="s">
        <v>28</v>
      </c>
      <c r="G206" s="9" t="s">
        <v>88</v>
      </c>
      <c r="H206" s="81">
        <v>1</v>
      </c>
      <c r="I206" s="25"/>
      <c r="J206" s="9"/>
    </row>
    <row r="207" spans="1:10" ht="13.15" customHeight="1" x14ac:dyDescent="0.25">
      <c r="A207" s="78">
        <v>34</v>
      </c>
      <c r="B207" s="15">
        <v>2141010104</v>
      </c>
      <c r="C207" s="10" t="s">
        <v>90</v>
      </c>
      <c r="D207" s="11" t="s">
        <v>47</v>
      </c>
      <c r="E207" s="9" t="s">
        <v>87</v>
      </c>
      <c r="F207" s="9" t="s">
        <v>91</v>
      </c>
      <c r="G207" s="9" t="s">
        <v>88</v>
      </c>
      <c r="H207" s="81">
        <v>1</v>
      </c>
      <c r="I207" s="25"/>
      <c r="J207" s="9"/>
    </row>
    <row r="208" spans="1:10" ht="13.15" customHeight="1" x14ac:dyDescent="0.25">
      <c r="A208" s="80">
        <v>35</v>
      </c>
      <c r="B208" s="15">
        <v>2141010145</v>
      </c>
      <c r="C208" s="10" t="s">
        <v>92</v>
      </c>
      <c r="D208" s="11" t="s">
        <v>14</v>
      </c>
      <c r="E208" s="9" t="s">
        <v>87</v>
      </c>
      <c r="F208" s="9" t="s">
        <v>28</v>
      </c>
      <c r="G208" s="9" t="s">
        <v>21</v>
      </c>
      <c r="H208" s="81">
        <v>1</v>
      </c>
      <c r="I208" s="9"/>
      <c r="J208" s="9"/>
    </row>
    <row r="209" spans="1:10" ht="13.15" customHeight="1" x14ac:dyDescent="0.25">
      <c r="A209" s="80">
        <v>36</v>
      </c>
      <c r="B209" s="15">
        <v>2141080004</v>
      </c>
      <c r="C209" s="10" t="s">
        <v>93</v>
      </c>
      <c r="D209" s="11" t="s">
        <v>14</v>
      </c>
      <c r="E209" s="9" t="s">
        <v>87</v>
      </c>
      <c r="F209" s="9" t="s">
        <v>20</v>
      </c>
      <c r="G209" s="9" t="s">
        <v>88</v>
      </c>
      <c r="H209" s="81">
        <v>1</v>
      </c>
      <c r="I209" s="9"/>
      <c r="J209" s="9"/>
    </row>
    <row r="210" spans="1:10" ht="13.15" customHeight="1" x14ac:dyDescent="0.25">
      <c r="A210" s="78">
        <v>37</v>
      </c>
      <c r="B210" s="15" t="s">
        <v>94</v>
      </c>
      <c r="C210" s="10" t="s">
        <v>95</v>
      </c>
      <c r="D210" s="11" t="s">
        <v>14</v>
      </c>
      <c r="E210" s="9" t="s">
        <v>87</v>
      </c>
      <c r="F210" s="9" t="s">
        <v>37</v>
      </c>
      <c r="G210" s="9" t="s">
        <v>88</v>
      </c>
      <c r="H210" s="81">
        <v>1</v>
      </c>
      <c r="I210" s="9"/>
      <c r="J210" s="9"/>
    </row>
    <row r="211" spans="1:10" ht="13.15" customHeight="1" x14ac:dyDescent="0.25">
      <c r="A211" s="80">
        <v>38</v>
      </c>
      <c r="B211" s="15">
        <v>2141010085</v>
      </c>
      <c r="C211" s="10" t="s">
        <v>96</v>
      </c>
      <c r="D211" s="11" t="s">
        <v>47</v>
      </c>
      <c r="E211" s="9" t="s">
        <v>97</v>
      </c>
      <c r="F211" s="9" t="s">
        <v>20</v>
      </c>
      <c r="G211" s="9" t="s">
        <v>69</v>
      </c>
      <c r="H211" s="81">
        <v>1</v>
      </c>
      <c r="I211" s="25"/>
      <c r="J211" s="9"/>
    </row>
    <row r="212" spans="1:10" ht="13.15" customHeight="1" x14ac:dyDescent="0.25">
      <c r="A212" s="80">
        <v>39</v>
      </c>
      <c r="B212" s="15">
        <v>2141010132</v>
      </c>
      <c r="C212" s="10" t="s">
        <v>98</v>
      </c>
      <c r="D212" s="11" t="s">
        <v>14</v>
      </c>
      <c r="E212" s="9" t="s">
        <v>97</v>
      </c>
      <c r="F212" s="9" t="s">
        <v>28</v>
      </c>
      <c r="G212" s="9" t="s">
        <v>24</v>
      </c>
      <c r="H212" s="81">
        <v>1</v>
      </c>
      <c r="I212" s="9"/>
      <c r="J212" s="9"/>
    </row>
    <row r="213" spans="1:10" ht="13.15" customHeight="1" x14ac:dyDescent="0.25">
      <c r="A213" s="78">
        <v>40</v>
      </c>
      <c r="B213" s="15">
        <v>2141010141</v>
      </c>
      <c r="C213" s="10" t="s">
        <v>99</v>
      </c>
      <c r="D213" s="11" t="s">
        <v>14</v>
      </c>
      <c r="E213" s="9" t="s">
        <v>97</v>
      </c>
      <c r="F213" s="9" t="s">
        <v>20</v>
      </c>
      <c r="G213" s="9" t="s">
        <v>24</v>
      </c>
      <c r="H213" s="81">
        <v>1</v>
      </c>
      <c r="I213" s="9"/>
      <c r="J213" s="9"/>
    </row>
    <row r="214" spans="1:10" ht="13.15" customHeight="1" x14ac:dyDescent="0.25">
      <c r="A214" s="80">
        <v>41</v>
      </c>
      <c r="B214" s="11" t="s">
        <v>100</v>
      </c>
      <c r="C214" s="10" t="s">
        <v>101</v>
      </c>
      <c r="D214" s="11" t="s">
        <v>14</v>
      </c>
      <c r="E214" s="9" t="s">
        <v>97</v>
      </c>
      <c r="F214" s="9" t="s">
        <v>20</v>
      </c>
      <c r="G214" s="9" t="s">
        <v>24</v>
      </c>
      <c r="H214" s="81">
        <v>1</v>
      </c>
      <c r="I214" s="9"/>
      <c r="J214" s="9"/>
    </row>
    <row r="215" spans="1:10" ht="13.15" customHeight="1" x14ac:dyDescent="0.25">
      <c r="A215" s="80">
        <v>42</v>
      </c>
      <c r="B215" s="15">
        <v>2141050073</v>
      </c>
      <c r="C215" s="10" t="s">
        <v>102</v>
      </c>
      <c r="D215" s="12" t="s">
        <v>26</v>
      </c>
      <c r="E215" s="13" t="s">
        <v>97</v>
      </c>
      <c r="F215" s="9" t="s">
        <v>28</v>
      </c>
      <c r="G215" s="9" t="s">
        <v>29</v>
      </c>
      <c r="H215" s="81">
        <v>1</v>
      </c>
      <c r="I215" s="9"/>
      <c r="J215" s="9"/>
    </row>
    <row r="216" spans="1:10" ht="13.15" customHeight="1" x14ac:dyDescent="0.25">
      <c r="A216" s="78">
        <v>43</v>
      </c>
      <c r="B216" s="15">
        <v>2141050089</v>
      </c>
      <c r="C216" s="10" t="s">
        <v>103</v>
      </c>
      <c r="D216" s="12" t="s">
        <v>26</v>
      </c>
      <c r="E216" s="13" t="s">
        <v>97</v>
      </c>
      <c r="F216" s="9" t="s">
        <v>32</v>
      </c>
      <c r="G216" s="9" t="s">
        <v>24</v>
      </c>
      <c r="H216" s="81">
        <v>1</v>
      </c>
      <c r="I216" s="9"/>
      <c r="J216" s="9"/>
    </row>
    <row r="217" spans="1:10" ht="13.15" customHeight="1" x14ac:dyDescent="0.25">
      <c r="A217" s="80">
        <v>44</v>
      </c>
      <c r="B217" s="15">
        <v>2141050097</v>
      </c>
      <c r="C217" s="10" t="s">
        <v>104</v>
      </c>
      <c r="D217" s="12" t="s">
        <v>26</v>
      </c>
      <c r="E217" s="13" t="s">
        <v>97</v>
      </c>
      <c r="F217" s="9" t="s">
        <v>20</v>
      </c>
      <c r="G217" s="9" t="s">
        <v>24</v>
      </c>
      <c r="H217" s="81">
        <v>1</v>
      </c>
      <c r="I217" s="9"/>
      <c r="J217" s="9"/>
    </row>
    <row r="218" spans="1:10" ht="13.15" customHeight="1" x14ac:dyDescent="0.25">
      <c r="A218" s="80">
        <v>45</v>
      </c>
      <c r="B218" s="15">
        <v>2141010123</v>
      </c>
      <c r="C218" s="10" t="s">
        <v>105</v>
      </c>
      <c r="D218" s="11" t="s">
        <v>14</v>
      </c>
      <c r="E218" s="9" t="s">
        <v>106</v>
      </c>
      <c r="F218" s="9" t="s">
        <v>107</v>
      </c>
      <c r="G218" s="9" t="s">
        <v>24</v>
      </c>
      <c r="H218" s="81">
        <v>1</v>
      </c>
      <c r="I218" s="9"/>
      <c r="J218" s="9"/>
    </row>
    <row r="219" spans="1:10" ht="13.15" customHeight="1" x14ac:dyDescent="0.25">
      <c r="A219" s="78">
        <v>46</v>
      </c>
      <c r="B219" s="15">
        <v>2141010126</v>
      </c>
      <c r="C219" s="10" t="s">
        <v>108</v>
      </c>
      <c r="D219" s="11" t="s">
        <v>14</v>
      </c>
      <c r="E219" s="9" t="s">
        <v>106</v>
      </c>
      <c r="F219" s="9" t="s">
        <v>20</v>
      </c>
      <c r="G219" s="9" t="s">
        <v>24</v>
      </c>
      <c r="H219" s="81">
        <v>1</v>
      </c>
      <c r="I219" s="9"/>
      <c r="J219" s="9"/>
    </row>
    <row r="220" spans="1:10" ht="13.15" customHeight="1" x14ac:dyDescent="0.25">
      <c r="A220" s="80">
        <v>47</v>
      </c>
      <c r="B220" s="15">
        <v>2141010135</v>
      </c>
      <c r="C220" s="10" t="s">
        <v>109</v>
      </c>
      <c r="D220" s="11" t="s">
        <v>14</v>
      </c>
      <c r="E220" s="9" t="s">
        <v>106</v>
      </c>
      <c r="F220" s="9" t="s">
        <v>60</v>
      </c>
      <c r="G220" s="9" t="s">
        <v>24</v>
      </c>
      <c r="H220" s="81">
        <v>1</v>
      </c>
      <c r="I220" s="9"/>
      <c r="J220" s="9"/>
    </row>
    <row r="221" spans="1:10" ht="13.15" customHeight="1" x14ac:dyDescent="0.25">
      <c r="A221" s="80">
        <v>48</v>
      </c>
      <c r="B221" s="15">
        <v>2141050101</v>
      </c>
      <c r="C221" s="10" t="s">
        <v>110</v>
      </c>
      <c r="D221" s="12" t="s">
        <v>26</v>
      </c>
      <c r="E221" s="13" t="s">
        <v>111</v>
      </c>
      <c r="F221" s="9" t="s">
        <v>20</v>
      </c>
      <c r="G221" s="9" t="s">
        <v>24</v>
      </c>
      <c r="H221" s="81">
        <v>1</v>
      </c>
      <c r="I221" s="9"/>
      <c r="J221" s="9"/>
    </row>
    <row r="222" spans="1:10" ht="13.15" customHeight="1" x14ac:dyDescent="0.25">
      <c r="A222" s="78">
        <v>49</v>
      </c>
      <c r="B222" s="15">
        <v>2141050057</v>
      </c>
      <c r="C222" s="10" t="s">
        <v>112</v>
      </c>
      <c r="D222" s="12" t="s">
        <v>26</v>
      </c>
      <c r="E222" s="13" t="s">
        <v>113</v>
      </c>
      <c r="F222" s="9" t="s">
        <v>20</v>
      </c>
      <c r="G222" s="9" t="s">
        <v>24</v>
      </c>
      <c r="H222" s="81">
        <v>1</v>
      </c>
      <c r="I222" s="9"/>
      <c r="J222" s="9"/>
    </row>
    <row r="223" spans="1:10" ht="13.15" customHeight="1" x14ac:dyDescent="0.25">
      <c r="A223" s="80">
        <v>50</v>
      </c>
      <c r="B223" s="15">
        <v>2141050082</v>
      </c>
      <c r="C223" s="10" t="s">
        <v>114</v>
      </c>
      <c r="D223" s="12" t="s">
        <v>26</v>
      </c>
      <c r="E223" s="13" t="s">
        <v>115</v>
      </c>
      <c r="F223" s="9" t="s">
        <v>28</v>
      </c>
      <c r="G223" s="9" t="s">
        <v>29</v>
      </c>
      <c r="H223" s="81">
        <v>1</v>
      </c>
      <c r="I223" s="9"/>
      <c r="J223" s="9"/>
    </row>
    <row r="224" spans="1:10" ht="13.15" customHeight="1" x14ac:dyDescent="0.25">
      <c r="A224" s="80">
        <v>51</v>
      </c>
      <c r="B224" s="15">
        <v>2141050086</v>
      </c>
      <c r="C224" s="10" t="s">
        <v>116</v>
      </c>
      <c r="D224" s="12" t="s">
        <v>26</v>
      </c>
      <c r="E224" s="13" t="s">
        <v>115</v>
      </c>
      <c r="F224" s="9" t="s">
        <v>20</v>
      </c>
      <c r="G224" s="9" t="s">
        <v>69</v>
      </c>
      <c r="H224" s="81">
        <v>1</v>
      </c>
      <c r="I224" s="9"/>
      <c r="J224" s="9"/>
    </row>
    <row r="225" spans="1:10" ht="13.15" customHeight="1" x14ac:dyDescent="0.25">
      <c r="A225" s="78">
        <v>52</v>
      </c>
      <c r="B225" s="15">
        <v>2141050092</v>
      </c>
      <c r="C225" s="10" t="s">
        <v>117</v>
      </c>
      <c r="D225" s="12" t="s">
        <v>26</v>
      </c>
      <c r="E225" s="13" t="s">
        <v>115</v>
      </c>
      <c r="F225" s="9" t="s">
        <v>28</v>
      </c>
      <c r="G225" s="9" t="s">
        <v>24</v>
      </c>
      <c r="H225" s="81">
        <v>1</v>
      </c>
      <c r="I225" s="9"/>
      <c r="J225" s="9"/>
    </row>
    <row r="226" spans="1:10" ht="13.15" customHeight="1" x14ac:dyDescent="0.25">
      <c r="A226" s="80">
        <v>53</v>
      </c>
      <c r="B226" s="15">
        <v>2141010122</v>
      </c>
      <c r="C226" s="10" t="s">
        <v>118</v>
      </c>
      <c r="D226" s="11" t="s">
        <v>14</v>
      </c>
      <c r="E226" s="9" t="s">
        <v>119</v>
      </c>
      <c r="F226" s="9" t="s">
        <v>120</v>
      </c>
      <c r="G226" s="9" t="s">
        <v>21</v>
      </c>
      <c r="H226" s="81">
        <v>1</v>
      </c>
      <c r="I226" s="9"/>
      <c r="J226" s="9"/>
    </row>
    <row r="227" spans="1:10" ht="13.15" customHeight="1" x14ac:dyDescent="0.25">
      <c r="A227" s="80">
        <v>54</v>
      </c>
      <c r="B227" s="15">
        <v>2141010136</v>
      </c>
      <c r="C227" s="10" t="s">
        <v>121</v>
      </c>
      <c r="D227" s="11" t="s">
        <v>14</v>
      </c>
      <c r="E227" s="9" t="s">
        <v>119</v>
      </c>
      <c r="F227" s="9" t="s">
        <v>120</v>
      </c>
      <c r="G227" s="9" t="s">
        <v>21</v>
      </c>
      <c r="H227" s="81">
        <v>1</v>
      </c>
      <c r="I227" s="9"/>
      <c r="J227" s="9"/>
    </row>
    <row r="228" spans="1:10" ht="13.15" customHeight="1" x14ac:dyDescent="0.25">
      <c r="A228" s="78">
        <v>55</v>
      </c>
      <c r="B228" s="15">
        <v>2141010095</v>
      </c>
      <c r="C228" s="10" t="s">
        <v>122</v>
      </c>
      <c r="D228" s="11" t="s">
        <v>47</v>
      </c>
      <c r="E228" s="9" t="s">
        <v>123</v>
      </c>
      <c r="F228" s="9" t="s">
        <v>124</v>
      </c>
      <c r="G228" s="9" t="s">
        <v>69</v>
      </c>
      <c r="H228" s="81">
        <v>1</v>
      </c>
      <c r="I228" s="25"/>
      <c r="J228" s="9"/>
    </row>
    <row r="229" spans="1:10" ht="13.15" customHeight="1" x14ac:dyDescent="0.25">
      <c r="A229" s="80">
        <v>56</v>
      </c>
      <c r="B229" s="11" t="s">
        <v>125</v>
      </c>
      <c r="C229" s="10" t="s">
        <v>126</v>
      </c>
      <c r="D229" s="11" t="s">
        <v>47</v>
      </c>
      <c r="E229" s="17" t="s">
        <v>127</v>
      </c>
      <c r="F229" s="14" t="s">
        <v>20</v>
      </c>
      <c r="G229" s="9" t="s">
        <v>69</v>
      </c>
      <c r="H229" s="81">
        <v>1</v>
      </c>
      <c r="I229" s="26" t="s">
        <v>57</v>
      </c>
      <c r="J229" s="9"/>
    </row>
    <row r="230" spans="1:10" ht="13.15" customHeight="1" x14ac:dyDescent="0.25">
      <c r="A230" s="80">
        <v>57</v>
      </c>
      <c r="B230" s="15">
        <v>2141010079</v>
      </c>
      <c r="C230" s="10" t="s">
        <v>126</v>
      </c>
      <c r="D230" s="11" t="s">
        <v>47</v>
      </c>
      <c r="E230" s="9" t="s">
        <v>128</v>
      </c>
      <c r="F230" s="9" t="s">
        <v>20</v>
      </c>
      <c r="G230" s="9" t="s">
        <v>24</v>
      </c>
      <c r="H230" s="81">
        <v>1</v>
      </c>
      <c r="I230" s="25"/>
      <c r="J230" s="9"/>
    </row>
    <row r="231" spans="1:10" ht="13.15" customHeight="1" x14ac:dyDescent="0.25">
      <c r="A231" s="78">
        <v>58</v>
      </c>
      <c r="B231" s="15">
        <v>2141010140</v>
      </c>
      <c r="C231" s="10" t="s">
        <v>129</v>
      </c>
      <c r="D231" s="11" t="s">
        <v>14</v>
      </c>
      <c r="E231" s="9" t="s">
        <v>130</v>
      </c>
      <c r="F231" s="9" t="s">
        <v>28</v>
      </c>
      <c r="G231" s="9" t="s">
        <v>24</v>
      </c>
      <c r="H231" s="81">
        <v>1</v>
      </c>
      <c r="I231" s="9"/>
      <c r="J231" s="9"/>
    </row>
    <row r="232" spans="1:10" ht="13.15" customHeight="1" x14ac:dyDescent="0.25">
      <c r="A232" s="80">
        <v>59</v>
      </c>
      <c r="B232" s="15">
        <v>2141010101</v>
      </c>
      <c r="C232" s="10" t="s">
        <v>131</v>
      </c>
      <c r="D232" s="11" t="s">
        <v>47</v>
      </c>
      <c r="E232" s="9" t="s">
        <v>132</v>
      </c>
      <c r="F232" s="9" t="s">
        <v>20</v>
      </c>
      <c r="G232" s="9" t="s">
        <v>69</v>
      </c>
      <c r="H232" s="81">
        <v>1</v>
      </c>
      <c r="I232" s="25"/>
      <c r="J232" s="9"/>
    </row>
    <row r="233" spans="1:10" ht="13.15" customHeight="1" x14ac:dyDescent="0.25">
      <c r="A233" s="80">
        <v>60</v>
      </c>
      <c r="B233" s="15">
        <v>2141010127</v>
      </c>
      <c r="C233" s="10" t="s">
        <v>133</v>
      </c>
      <c r="D233" s="11" t="s">
        <v>14</v>
      </c>
      <c r="E233" s="9" t="s">
        <v>134</v>
      </c>
      <c r="F233" s="9" t="s">
        <v>37</v>
      </c>
      <c r="G233" s="9" t="s">
        <v>24</v>
      </c>
      <c r="H233" s="81">
        <v>1</v>
      </c>
      <c r="I233" s="9"/>
      <c r="J233" s="9"/>
    </row>
    <row r="234" spans="1:10" ht="13.15" customHeight="1" x14ac:dyDescent="0.25">
      <c r="A234" s="78">
        <v>61</v>
      </c>
      <c r="B234" s="15">
        <v>2141010114</v>
      </c>
      <c r="C234" s="10" t="s">
        <v>135</v>
      </c>
      <c r="D234" s="11" t="s">
        <v>14</v>
      </c>
      <c r="E234" s="9" t="s">
        <v>136</v>
      </c>
      <c r="F234" s="9" t="s">
        <v>37</v>
      </c>
      <c r="G234" s="9" t="s">
        <v>24</v>
      </c>
      <c r="H234" s="81">
        <v>1</v>
      </c>
      <c r="I234" s="9"/>
      <c r="J234" s="9"/>
    </row>
    <row r="235" spans="1:10" ht="13.15" customHeight="1" x14ac:dyDescent="0.25">
      <c r="A235" s="80">
        <v>62</v>
      </c>
      <c r="B235" s="15">
        <v>2141050055</v>
      </c>
      <c r="C235" s="10" t="s">
        <v>137</v>
      </c>
      <c r="D235" s="12" t="s">
        <v>26</v>
      </c>
      <c r="E235" s="13" t="s">
        <v>136</v>
      </c>
      <c r="F235" s="9" t="s">
        <v>91</v>
      </c>
      <c r="G235" s="9" t="s">
        <v>24</v>
      </c>
      <c r="H235" s="81">
        <v>1</v>
      </c>
      <c r="I235" s="9"/>
      <c r="J235" s="9"/>
    </row>
    <row r="236" spans="1:10" ht="13.15" customHeight="1" x14ac:dyDescent="0.25">
      <c r="A236" s="80">
        <v>63</v>
      </c>
      <c r="B236" s="15">
        <v>2141050066</v>
      </c>
      <c r="C236" s="10" t="s">
        <v>138</v>
      </c>
      <c r="D236" s="12" t="s">
        <v>26</v>
      </c>
      <c r="E236" s="13" t="s">
        <v>139</v>
      </c>
      <c r="F236" s="9" t="s">
        <v>37</v>
      </c>
      <c r="G236" s="9" t="s">
        <v>140</v>
      </c>
      <c r="H236" s="81">
        <v>1</v>
      </c>
      <c r="I236" s="9"/>
      <c r="J236" s="9"/>
    </row>
    <row r="237" spans="1:10" ht="13.15" customHeight="1" x14ac:dyDescent="0.25">
      <c r="A237" s="78">
        <v>64</v>
      </c>
      <c r="B237" s="51">
        <v>2141010106</v>
      </c>
      <c r="C237" s="18" t="s">
        <v>141</v>
      </c>
      <c r="D237" s="20" t="s">
        <v>47</v>
      </c>
      <c r="E237" s="22" t="s">
        <v>142</v>
      </c>
      <c r="F237" s="22" t="s">
        <v>143</v>
      </c>
      <c r="G237" s="22" t="s">
        <v>144</v>
      </c>
      <c r="H237" s="82">
        <v>1</v>
      </c>
      <c r="I237" s="27" t="s">
        <v>72</v>
      </c>
      <c r="J237" s="9"/>
    </row>
    <row r="238" spans="1:10" ht="13.15" customHeight="1" x14ac:dyDescent="0.25">
      <c r="A238" s="80"/>
      <c r="B238" s="15"/>
      <c r="C238" s="10"/>
      <c r="D238" s="11"/>
      <c r="E238" s="9"/>
      <c r="F238" s="9"/>
      <c r="G238" s="9"/>
      <c r="H238" s="81"/>
      <c r="I238" s="25"/>
      <c r="J238" s="9"/>
    </row>
    <row r="239" spans="1:10" ht="13.15" customHeight="1" x14ac:dyDescent="0.25">
      <c r="A239" s="80"/>
      <c r="B239" s="51"/>
      <c r="C239" s="18"/>
      <c r="D239" s="20"/>
      <c r="E239" s="22"/>
      <c r="F239" s="22"/>
      <c r="G239" s="22"/>
      <c r="H239" s="82"/>
      <c r="I239" s="27"/>
      <c r="J239" s="9"/>
    </row>
    <row r="240" spans="1:10" s="16" customFormat="1" ht="13.15" customHeight="1" x14ac:dyDescent="0.25">
      <c r="A240" s="78"/>
      <c r="B240" s="15"/>
      <c r="C240" s="10"/>
      <c r="D240" s="11"/>
      <c r="E240" s="9"/>
      <c r="F240" s="9"/>
      <c r="G240" s="9"/>
      <c r="H240" s="81"/>
      <c r="I240" s="25"/>
      <c r="J240" s="32"/>
    </row>
    <row r="241" spans="1:10" ht="13.15" customHeight="1" x14ac:dyDescent="0.25">
      <c r="A241" s="80"/>
      <c r="B241" s="15"/>
      <c r="C241" s="10"/>
      <c r="D241" s="11"/>
      <c r="E241" s="9"/>
      <c r="F241" s="9"/>
      <c r="G241" s="9"/>
      <c r="H241" s="81"/>
      <c r="I241" s="25"/>
      <c r="J241" s="9"/>
    </row>
    <row r="242" spans="1:10" ht="13.15" customHeight="1" x14ac:dyDescent="0.25">
      <c r="A242" s="80"/>
      <c r="B242" s="15"/>
      <c r="C242" s="10"/>
      <c r="D242" s="11"/>
      <c r="E242" s="9"/>
      <c r="F242" s="9"/>
      <c r="G242" s="9"/>
      <c r="H242" s="81"/>
      <c r="I242" s="9"/>
      <c r="J242" s="9"/>
    </row>
    <row r="243" spans="1:10" ht="13.15" customHeight="1" x14ac:dyDescent="0.25">
      <c r="B243" s="15"/>
      <c r="C243" s="10"/>
      <c r="D243" s="11"/>
      <c r="E243" s="9"/>
      <c r="F243" s="9"/>
      <c r="G243" s="9"/>
      <c r="H243" s="81"/>
      <c r="I243" s="9"/>
      <c r="J243" s="9"/>
    </row>
    <row r="244" spans="1:10" ht="13.15" customHeight="1" x14ac:dyDescent="0.25">
      <c r="A244" s="80">
        <v>71</v>
      </c>
      <c r="B244" s="15">
        <v>2141010120</v>
      </c>
      <c r="C244" s="10" t="s">
        <v>153</v>
      </c>
      <c r="D244" s="11" t="s">
        <v>14</v>
      </c>
      <c r="E244" s="9" t="s">
        <v>154</v>
      </c>
      <c r="F244" s="9" t="s">
        <v>60</v>
      </c>
      <c r="G244" s="9" t="s">
        <v>24</v>
      </c>
      <c r="H244" s="81">
        <v>1</v>
      </c>
      <c r="I244" s="9"/>
      <c r="J244" s="9"/>
    </row>
    <row r="245" spans="1:10" ht="13.15" customHeight="1" x14ac:dyDescent="0.25">
      <c r="A245" s="80">
        <v>72</v>
      </c>
      <c r="B245" s="15">
        <v>2141050098</v>
      </c>
      <c r="C245" s="10" t="s">
        <v>155</v>
      </c>
      <c r="D245" s="12" t="s">
        <v>26</v>
      </c>
      <c r="E245" s="13" t="s">
        <v>156</v>
      </c>
      <c r="F245" s="9" t="s">
        <v>107</v>
      </c>
      <c r="G245" s="9" t="s">
        <v>157</v>
      </c>
      <c r="H245" s="81">
        <v>1</v>
      </c>
      <c r="I245" s="9"/>
      <c r="J245" s="9"/>
    </row>
    <row r="246" spans="1:10" ht="13.15" customHeight="1" x14ac:dyDescent="0.25">
      <c r="A246" s="78">
        <v>73</v>
      </c>
      <c r="B246" s="15">
        <v>2141050090</v>
      </c>
      <c r="C246" s="10" t="s">
        <v>158</v>
      </c>
      <c r="D246" s="12" t="s">
        <v>26</v>
      </c>
      <c r="E246" s="13" t="s">
        <v>159</v>
      </c>
      <c r="F246" s="9" t="s">
        <v>107</v>
      </c>
      <c r="G246" s="9" t="s">
        <v>24</v>
      </c>
      <c r="H246" s="81">
        <v>1</v>
      </c>
      <c r="I246" s="9"/>
      <c r="J246" s="9"/>
    </row>
    <row r="247" spans="1:10" ht="13.15" customHeight="1" x14ac:dyDescent="0.25">
      <c r="A247" s="80">
        <v>74</v>
      </c>
      <c r="B247" s="36">
        <v>2141010090</v>
      </c>
      <c r="C247" s="13" t="s">
        <v>160</v>
      </c>
      <c r="D247" s="28" t="s">
        <v>47</v>
      </c>
      <c r="E247" s="9" t="s">
        <v>161</v>
      </c>
      <c r="F247" s="9" t="s">
        <v>60</v>
      </c>
      <c r="G247" s="9" t="s">
        <v>69</v>
      </c>
      <c r="H247" s="81">
        <v>1</v>
      </c>
      <c r="I247" s="25"/>
      <c r="J247" s="9"/>
    </row>
    <row r="248" spans="1:10" ht="13.15" customHeight="1" x14ac:dyDescent="0.25">
      <c r="A248" s="80">
        <v>75</v>
      </c>
      <c r="B248" s="15">
        <v>2141050058</v>
      </c>
      <c r="C248" s="10" t="s">
        <v>162</v>
      </c>
      <c r="D248" s="12" t="s">
        <v>26</v>
      </c>
      <c r="E248" s="13" t="s">
        <v>161</v>
      </c>
      <c r="F248" s="9" t="s">
        <v>16</v>
      </c>
      <c r="G248" s="9" t="s">
        <v>24</v>
      </c>
      <c r="H248" s="81">
        <v>1</v>
      </c>
      <c r="I248" s="9"/>
      <c r="J248" s="9"/>
    </row>
    <row r="249" spans="1:10" ht="15" customHeight="1" x14ac:dyDescent="0.25">
      <c r="A249" s="78">
        <v>76</v>
      </c>
      <c r="B249" s="36">
        <v>2141050075</v>
      </c>
      <c r="C249" s="13" t="s">
        <v>163</v>
      </c>
      <c r="D249" s="29" t="s">
        <v>26</v>
      </c>
      <c r="E249" s="13" t="s">
        <v>161</v>
      </c>
      <c r="F249" s="9" t="s">
        <v>32</v>
      </c>
      <c r="G249" s="9" t="s">
        <v>24</v>
      </c>
      <c r="H249" s="81">
        <v>1</v>
      </c>
      <c r="I249" s="9"/>
      <c r="J249" s="9"/>
    </row>
    <row r="250" spans="1:10" s="24" customFormat="1" ht="15" customHeight="1" x14ac:dyDescent="0.25">
      <c r="A250" s="80">
        <v>77</v>
      </c>
      <c r="B250" s="36">
        <v>2141050080</v>
      </c>
      <c r="C250" s="13" t="s">
        <v>164</v>
      </c>
      <c r="D250" s="29" t="s">
        <v>26</v>
      </c>
      <c r="E250" s="13" t="s">
        <v>161</v>
      </c>
      <c r="F250" s="9" t="s">
        <v>28</v>
      </c>
      <c r="G250" s="9" t="s">
        <v>29</v>
      </c>
      <c r="H250" s="81">
        <v>1</v>
      </c>
      <c r="I250" s="9"/>
      <c r="J250" s="22"/>
    </row>
    <row r="251" spans="1:10" ht="15" customHeight="1" x14ac:dyDescent="0.25">
      <c r="A251" s="80">
        <v>78</v>
      </c>
      <c r="B251" s="36">
        <v>2141050081</v>
      </c>
      <c r="C251" s="13" t="s">
        <v>165</v>
      </c>
      <c r="D251" s="29" t="s">
        <v>26</v>
      </c>
      <c r="E251" s="13" t="s">
        <v>161</v>
      </c>
      <c r="F251" s="9" t="s">
        <v>28</v>
      </c>
      <c r="G251" s="9" t="s">
        <v>29</v>
      </c>
      <c r="H251" s="81">
        <v>1</v>
      </c>
      <c r="I251" s="9"/>
      <c r="J251" s="9"/>
    </row>
    <row r="252" spans="1:10" ht="15" customHeight="1" x14ac:dyDescent="0.25">
      <c r="A252" s="78">
        <v>79</v>
      </c>
      <c r="B252" s="36">
        <v>2141050087</v>
      </c>
      <c r="C252" s="13" t="s">
        <v>166</v>
      </c>
      <c r="D252" s="29" t="s">
        <v>26</v>
      </c>
      <c r="E252" s="13" t="s">
        <v>161</v>
      </c>
      <c r="F252" s="9" t="s">
        <v>124</v>
      </c>
      <c r="G252" s="9" t="s">
        <v>24</v>
      </c>
      <c r="H252" s="81">
        <v>1</v>
      </c>
      <c r="I252" s="9"/>
      <c r="J252" s="9"/>
    </row>
    <row r="253" spans="1:10" ht="15" customHeight="1" x14ac:dyDescent="0.25">
      <c r="A253" s="80">
        <v>80</v>
      </c>
      <c r="B253" s="36">
        <v>2141050102</v>
      </c>
      <c r="C253" s="13" t="s">
        <v>167</v>
      </c>
      <c r="D253" s="29" t="s">
        <v>26</v>
      </c>
      <c r="E253" s="13" t="s">
        <v>161</v>
      </c>
      <c r="F253" s="9" t="s">
        <v>28</v>
      </c>
      <c r="G253" s="9" t="s">
        <v>24</v>
      </c>
      <c r="H253" s="81">
        <v>1</v>
      </c>
      <c r="I253" s="9"/>
      <c r="J253" s="9"/>
    </row>
    <row r="254" spans="1:10" ht="15" customHeight="1" x14ac:dyDescent="0.25">
      <c r="A254" s="80">
        <v>81</v>
      </c>
      <c r="B254" s="36">
        <v>2141010088</v>
      </c>
      <c r="C254" s="13" t="s">
        <v>168</v>
      </c>
      <c r="D254" s="28" t="s">
        <v>47</v>
      </c>
      <c r="E254" s="9" t="s">
        <v>169</v>
      </c>
      <c r="F254" s="9" t="s">
        <v>32</v>
      </c>
      <c r="G254" s="9" t="s">
        <v>21</v>
      </c>
      <c r="H254" s="81">
        <v>1</v>
      </c>
      <c r="I254" s="25" t="s">
        <v>72</v>
      </c>
      <c r="J254" s="9"/>
    </row>
    <row r="255" spans="1:10" ht="15" customHeight="1" x14ac:dyDescent="0.25">
      <c r="A255" s="78">
        <v>82</v>
      </c>
      <c r="B255" s="36">
        <v>2141010089</v>
      </c>
      <c r="C255" s="13" t="s">
        <v>170</v>
      </c>
      <c r="D255" s="28" t="s">
        <v>47</v>
      </c>
      <c r="E255" s="9" t="s">
        <v>169</v>
      </c>
      <c r="F255" s="9" t="s">
        <v>32</v>
      </c>
      <c r="G255" s="9" t="s">
        <v>21</v>
      </c>
      <c r="H255" s="81">
        <v>1</v>
      </c>
      <c r="I255" s="25" t="s">
        <v>72</v>
      </c>
      <c r="J255" s="9"/>
    </row>
    <row r="256" spans="1:10" ht="15" customHeight="1" x14ac:dyDescent="0.25">
      <c r="A256" s="80">
        <v>83</v>
      </c>
      <c r="B256" s="36">
        <v>2141010096</v>
      </c>
      <c r="C256" s="13" t="s">
        <v>171</v>
      </c>
      <c r="D256" s="28" t="s">
        <v>47</v>
      </c>
      <c r="E256" s="9" t="s">
        <v>169</v>
      </c>
      <c r="F256" s="9" t="s">
        <v>32</v>
      </c>
      <c r="G256" s="9" t="s">
        <v>21</v>
      </c>
      <c r="H256" s="81">
        <v>1</v>
      </c>
      <c r="I256" s="25" t="s">
        <v>72</v>
      </c>
      <c r="J256" s="9"/>
    </row>
    <row r="257" spans="1:10" ht="15" customHeight="1" x14ac:dyDescent="0.25">
      <c r="A257" s="80">
        <v>84</v>
      </c>
      <c r="B257" s="36">
        <v>2141010138</v>
      </c>
      <c r="C257" s="13" t="s">
        <v>172</v>
      </c>
      <c r="D257" s="28" t="s">
        <v>14</v>
      </c>
      <c r="E257" s="9" t="s">
        <v>169</v>
      </c>
      <c r="F257" s="9" t="s">
        <v>60</v>
      </c>
      <c r="G257" s="9" t="s">
        <v>24</v>
      </c>
      <c r="H257" s="81">
        <v>1</v>
      </c>
      <c r="I257" s="9"/>
      <c r="J257" s="9"/>
    </row>
    <row r="258" spans="1:10" ht="15" customHeight="1" x14ac:dyDescent="0.25">
      <c r="A258" s="78">
        <v>85</v>
      </c>
      <c r="B258" s="36" t="s">
        <v>173</v>
      </c>
      <c r="C258" s="13" t="s">
        <v>174</v>
      </c>
      <c r="D258" s="28" t="s">
        <v>14</v>
      </c>
      <c r="E258" s="9" t="s">
        <v>169</v>
      </c>
      <c r="F258" s="9" t="s">
        <v>175</v>
      </c>
      <c r="G258" s="9" t="s">
        <v>24</v>
      </c>
      <c r="H258" s="81">
        <v>1</v>
      </c>
      <c r="I258" s="9"/>
      <c r="J258" s="9"/>
    </row>
    <row r="259" spans="1:10" ht="15" customHeight="1" x14ac:dyDescent="0.25">
      <c r="A259" s="80">
        <v>86</v>
      </c>
      <c r="B259" s="36">
        <v>2141050056</v>
      </c>
      <c r="C259" s="13" t="s">
        <v>176</v>
      </c>
      <c r="D259" s="29" t="s">
        <v>26</v>
      </c>
      <c r="E259" s="13" t="s">
        <v>169</v>
      </c>
      <c r="F259" s="9" t="s">
        <v>37</v>
      </c>
      <c r="G259" s="9" t="s">
        <v>177</v>
      </c>
      <c r="H259" s="81">
        <v>1</v>
      </c>
      <c r="I259" s="9" t="s">
        <v>72</v>
      </c>
      <c r="J259" s="9"/>
    </row>
    <row r="260" spans="1:10" ht="15" customHeight="1" x14ac:dyDescent="0.25">
      <c r="A260" s="80">
        <v>87</v>
      </c>
      <c r="B260" s="36">
        <v>2141050060</v>
      </c>
      <c r="C260" s="13" t="s">
        <v>178</v>
      </c>
      <c r="D260" s="29" t="s">
        <v>26</v>
      </c>
      <c r="E260" s="13" t="s">
        <v>169</v>
      </c>
      <c r="F260" s="9" t="s">
        <v>32</v>
      </c>
      <c r="G260" s="9" t="s">
        <v>177</v>
      </c>
      <c r="H260" s="81">
        <v>1</v>
      </c>
      <c r="I260" s="9" t="s">
        <v>72</v>
      </c>
      <c r="J260" s="9"/>
    </row>
    <row r="261" spans="1:10" ht="15" customHeight="1" x14ac:dyDescent="0.25">
      <c r="A261" s="78">
        <v>88</v>
      </c>
      <c r="B261" s="36">
        <v>2141050064</v>
      </c>
      <c r="C261" s="13" t="s">
        <v>179</v>
      </c>
      <c r="D261" s="29" t="s">
        <v>26</v>
      </c>
      <c r="E261" s="13" t="s">
        <v>169</v>
      </c>
      <c r="F261" s="9" t="s">
        <v>180</v>
      </c>
      <c r="G261" s="9" t="s">
        <v>29</v>
      </c>
      <c r="H261" s="81">
        <v>1</v>
      </c>
      <c r="I261" s="9"/>
      <c r="J261" s="9"/>
    </row>
    <row r="262" spans="1:10" ht="15" customHeight="1" x14ac:dyDescent="0.25">
      <c r="A262" s="80">
        <v>89</v>
      </c>
      <c r="B262" s="36">
        <v>2141050072</v>
      </c>
      <c r="C262" s="13" t="s">
        <v>181</v>
      </c>
      <c r="D262" s="29" t="s">
        <v>26</v>
      </c>
      <c r="E262" s="13" t="s">
        <v>169</v>
      </c>
      <c r="F262" s="9" t="s">
        <v>37</v>
      </c>
      <c r="G262" s="9" t="s">
        <v>177</v>
      </c>
      <c r="H262" s="81">
        <v>1</v>
      </c>
      <c r="I262" s="9" t="s">
        <v>72</v>
      </c>
      <c r="J262" s="9"/>
    </row>
    <row r="263" spans="1:10" ht="15" customHeight="1" x14ac:dyDescent="0.25">
      <c r="A263" s="80">
        <v>90</v>
      </c>
      <c r="B263" s="36">
        <v>2141050078</v>
      </c>
      <c r="C263" s="13" t="s">
        <v>182</v>
      </c>
      <c r="D263" s="29" t="s">
        <v>26</v>
      </c>
      <c r="E263" s="13" t="s">
        <v>169</v>
      </c>
      <c r="F263" s="9" t="s">
        <v>60</v>
      </c>
      <c r="G263" s="9" t="s">
        <v>29</v>
      </c>
      <c r="H263" s="81">
        <v>1</v>
      </c>
      <c r="I263" s="9"/>
      <c r="J263" s="9"/>
    </row>
    <row r="264" spans="1:10" ht="15" customHeight="1" x14ac:dyDescent="0.25">
      <c r="A264" s="78">
        <v>91</v>
      </c>
      <c r="B264" s="36">
        <v>2141050083</v>
      </c>
      <c r="C264" s="13" t="s">
        <v>183</v>
      </c>
      <c r="D264" s="29" t="s">
        <v>26</v>
      </c>
      <c r="E264" s="13" t="s">
        <v>169</v>
      </c>
      <c r="F264" s="9" t="s">
        <v>60</v>
      </c>
      <c r="G264" s="9" t="s">
        <v>29</v>
      </c>
      <c r="H264" s="81">
        <v>1</v>
      </c>
      <c r="I264" s="9"/>
      <c r="J264" s="9"/>
    </row>
    <row r="265" spans="1:10" ht="15" customHeight="1" x14ac:dyDescent="0.25">
      <c r="A265" s="80">
        <v>92</v>
      </c>
      <c r="B265" s="36">
        <v>2141050095</v>
      </c>
      <c r="C265" s="13" t="s">
        <v>184</v>
      </c>
      <c r="D265" s="29" t="s">
        <v>26</v>
      </c>
      <c r="E265" s="13" t="s">
        <v>169</v>
      </c>
      <c r="F265" s="9" t="s">
        <v>60</v>
      </c>
      <c r="G265" s="9" t="s">
        <v>29</v>
      </c>
      <c r="H265" s="81">
        <v>1</v>
      </c>
      <c r="I265" s="9"/>
      <c r="J265" s="9"/>
    </row>
    <row r="266" spans="1:10" ht="15" customHeight="1" x14ac:dyDescent="0.25">
      <c r="A266" s="80">
        <v>93</v>
      </c>
      <c r="B266" s="36">
        <v>2141050062</v>
      </c>
      <c r="C266" s="13" t="s">
        <v>185</v>
      </c>
      <c r="D266" s="29" t="s">
        <v>26</v>
      </c>
      <c r="E266" s="13" t="s">
        <v>186</v>
      </c>
      <c r="F266" s="9" t="s">
        <v>28</v>
      </c>
      <c r="G266" s="9" t="s">
        <v>24</v>
      </c>
      <c r="H266" s="81">
        <v>1</v>
      </c>
      <c r="I266" s="9"/>
      <c r="J266" s="9"/>
    </row>
    <row r="267" spans="1:10" ht="15" customHeight="1" x14ac:dyDescent="0.25">
      <c r="A267" s="78">
        <v>94</v>
      </c>
      <c r="B267" s="36">
        <v>2141010139</v>
      </c>
      <c r="C267" s="13" t="s">
        <v>187</v>
      </c>
      <c r="D267" s="28" t="s">
        <v>14</v>
      </c>
      <c r="E267" s="9" t="s">
        <v>188</v>
      </c>
      <c r="F267" s="9" t="s">
        <v>37</v>
      </c>
      <c r="G267" s="9" t="s">
        <v>21</v>
      </c>
      <c r="H267" s="81">
        <v>1</v>
      </c>
      <c r="I267" s="9"/>
      <c r="J267" s="9"/>
    </row>
    <row r="268" spans="1:10" ht="15" customHeight="1" x14ac:dyDescent="0.25">
      <c r="A268" s="80">
        <v>95</v>
      </c>
      <c r="B268" s="36">
        <v>2141050084</v>
      </c>
      <c r="C268" s="13" t="s">
        <v>189</v>
      </c>
      <c r="D268" s="29" t="s">
        <v>26</v>
      </c>
      <c r="E268" s="13" t="s">
        <v>190</v>
      </c>
      <c r="F268" s="9" t="s">
        <v>37</v>
      </c>
      <c r="G268" s="9" t="s">
        <v>29</v>
      </c>
      <c r="H268" s="81">
        <v>1</v>
      </c>
      <c r="I268" s="9"/>
      <c r="J268" s="9"/>
    </row>
    <row r="269" spans="1:10" ht="15" customHeight="1" x14ac:dyDescent="0.25">
      <c r="A269" s="80">
        <v>96</v>
      </c>
      <c r="B269" s="36">
        <v>2141010133</v>
      </c>
      <c r="C269" s="13" t="s">
        <v>191</v>
      </c>
      <c r="D269" s="28" t="s">
        <v>14</v>
      </c>
      <c r="E269" s="9" t="s">
        <v>192</v>
      </c>
      <c r="F269" s="9" t="s">
        <v>60</v>
      </c>
      <c r="G269" s="9" t="s">
        <v>33</v>
      </c>
      <c r="H269" s="81">
        <v>1</v>
      </c>
      <c r="I269" s="9"/>
      <c r="J269" s="9"/>
    </row>
    <row r="270" spans="1:10" ht="15" customHeight="1" x14ac:dyDescent="0.25">
      <c r="A270" s="78">
        <v>97</v>
      </c>
      <c r="B270" s="36">
        <v>2141010117</v>
      </c>
      <c r="C270" s="13" t="s">
        <v>193</v>
      </c>
      <c r="D270" s="28" t="s">
        <v>14</v>
      </c>
      <c r="E270" s="9" t="s">
        <v>194</v>
      </c>
      <c r="F270" s="9" t="s">
        <v>28</v>
      </c>
      <c r="G270" s="9" t="s">
        <v>24</v>
      </c>
      <c r="H270" s="81">
        <v>1</v>
      </c>
      <c r="I270" s="9"/>
      <c r="J270" s="9"/>
    </row>
    <row r="271" spans="1:10" ht="15" customHeight="1" x14ac:dyDescent="0.25">
      <c r="A271" s="80">
        <v>98</v>
      </c>
      <c r="B271" s="36">
        <v>2141050077</v>
      </c>
      <c r="C271" s="13" t="s">
        <v>195</v>
      </c>
      <c r="D271" s="29" t="s">
        <v>26</v>
      </c>
      <c r="E271" s="13" t="s">
        <v>194</v>
      </c>
      <c r="F271" s="9" t="s">
        <v>20</v>
      </c>
      <c r="G271" s="9" t="s">
        <v>196</v>
      </c>
      <c r="H271" s="81">
        <v>1</v>
      </c>
      <c r="I271" s="9"/>
      <c r="J271" s="9"/>
    </row>
    <row r="272" spans="1:10" ht="15" customHeight="1" x14ac:dyDescent="0.25">
      <c r="A272" s="80">
        <v>99</v>
      </c>
      <c r="B272" s="36">
        <v>2141050088</v>
      </c>
      <c r="C272" s="13" t="s">
        <v>197</v>
      </c>
      <c r="D272" s="29" t="s">
        <v>26</v>
      </c>
      <c r="E272" s="13" t="s">
        <v>194</v>
      </c>
      <c r="F272" s="9" t="s">
        <v>20</v>
      </c>
      <c r="G272" s="9" t="s">
        <v>24</v>
      </c>
      <c r="H272" s="81">
        <v>1</v>
      </c>
      <c r="I272" s="9"/>
      <c r="J272" s="9"/>
    </row>
    <row r="273" spans="1:10" ht="15" customHeight="1" x14ac:dyDescent="0.25">
      <c r="B273" s="36"/>
      <c r="C273" s="13"/>
      <c r="D273" s="29"/>
      <c r="E273" s="13"/>
      <c r="F273" s="9"/>
      <c r="G273" s="9"/>
      <c r="H273" s="81"/>
      <c r="I273" s="9"/>
      <c r="J273" s="9"/>
    </row>
    <row r="274" spans="1:10" ht="15" customHeight="1" x14ac:dyDescent="0.25">
      <c r="A274" s="80"/>
      <c r="B274" s="36"/>
      <c r="C274" s="13"/>
      <c r="D274" s="28"/>
      <c r="E274" s="9"/>
      <c r="F274" s="9"/>
      <c r="G274" s="9"/>
      <c r="H274" s="81"/>
      <c r="I274" s="25"/>
      <c r="J274" s="9"/>
    </row>
    <row r="275" spans="1:10" ht="15" customHeight="1" x14ac:dyDescent="0.25">
      <c r="A275" s="80"/>
      <c r="B275" s="36"/>
      <c r="C275" s="13"/>
      <c r="D275" s="28"/>
      <c r="E275" s="9"/>
      <c r="F275" s="9"/>
      <c r="G275" s="9"/>
      <c r="H275" s="81"/>
      <c r="I275" s="25"/>
      <c r="J275" s="9"/>
    </row>
    <row r="276" spans="1:10" ht="15" customHeight="1" x14ac:dyDescent="0.25">
      <c r="B276" s="36"/>
      <c r="C276" s="13"/>
      <c r="D276" s="28"/>
      <c r="E276" s="9"/>
      <c r="F276" s="9"/>
      <c r="G276" s="9"/>
      <c r="H276" s="81"/>
      <c r="I276" s="25"/>
      <c r="J276" s="9"/>
    </row>
    <row r="277" spans="1:10" ht="15" customHeight="1" x14ac:dyDescent="0.25">
      <c r="A277" s="80"/>
      <c r="B277" s="36"/>
      <c r="C277" s="13"/>
      <c r="D277" s="28"/>
      <c r="E277" s="9"/>
      <c r="F277" s="9"/>
      <c r="G277" s="9"/>
      <c r="H277" s="81"/>
      <c r="I277" s="25"/>
      <c r="J277" s="9"/>
    </row>
    <row r="278" spans="1:10" ht="15" customHeight="1" x14ac:dyDescent="0.25">
      <c r="A278" s="80"/>
      <c r="B278" s="52"/>
      <c r="C278" s="30"/>
      <c r="D278" s="31"/>
      <c r="E278" s="32"/>
      <c r="F278" s="32"/>
      <c r="G278" s="32"/>
      <c r="H278" s="83"/>
      <c r="I278" s="33"/>
      <c r="J278" s="9"/>
    </row>
    <row r="279" spans="1:10" ht="15" customHeight="1" x14ac:dyDescent="0.25">
      <c r="B279" s="36"/>
      <c r="C279" s="13"/>
      <c r="D279" s="28"/>
      <c r="E279" s="9"/>
      <c r="F279" s="9"/>
      <c r="G279" s="9"/>
      <c r="H279" s="81"/>
      <c r="I279" s="25"/>
      <c r="J279" s="9"/>
    </row>
    <row r="280" spans="1:10" ht="15" customHeight="1" x14ac:dyDescent="0.25">
      <c r="A280" s="80">
        <v>107</v>
      </c>
      <c r="B280" s="36">
        <v>2141010130</v>
      </c>
      <c r="C280" s="13" t="s">
        <v>211</v>
      </c>
      <c r="D280" s="28" t="s">
        <v>14</v>
      </c>
      <c r="E280" s="9" t="s">
        <v>212</v>
      </c>
      <c r="F280" s="9" t="s">
        <v>124</v>
      </c>
      <c r="G280" s="9" t="s">
        <v>24</v>
      </c>
      <c r="H280" s="81">
        <v>1</v>
      </c>
      <c r="I280" s="9"/>
      <c r="J280" s="9"/>
    </row>
    <row r="281" spans="1:10" ht="15" customHeight="1" x14ac:dyDescent="0.25">
      <c r="A281" s="80">
        <v>108</v>
      </c>
      <c r="B281" s="36">
        <v>2141010146</v>
      </c>
      <c r="C281" s="13" t="s">
        <v>213</v>
      </c>
      <c r="D281" s="28" t="s">
        <v>14</v>
      </c>
      <c r="E281" s="9" t="s">
        <v>214</v>
      </c>
      <c r="F281" s="9" t="s">
        <v>215</v>
      </c>
      <c r="G281" s="9" t="s">
        <v>216</v>
      </c>
      <c r="H281" s="81">
        <v>1</v>
      </c>
      <c r="I281" s="9"/>
      <c r="J281" s="9"/>
    </row>
    <row r="282" spans="1:10" ht="15" customHeight="1" x14ac:dyDescent="0.25">
      <c r="A282" s="78">
        <v>109</v>
      </c>
      <c r="B282" s="53">
        <v>2141050053</v>
      </c>
      <c r="C282" s="21" t="s">
        <v>217</v>
      </c>
      <c r="D282" s="34" t="s">
        <v>26</v>
      </c>
      <c r="E282" s="21" t="s">
        <v>218</v>
      </c>
      <c r="F282" s="22" t="s">
        <v>124</v>
      </c>
      <c r="G282" s="22" t="s">
        <v>21</v>
      </c>
      <c r="H282" s="82">
        <v>1</v>
      </c>
      <c r="I282" s="22" t="s">
        <v>219</v>
      </c>
      <c r="J282" s="9"/>
    </row>
    <row r="283" spans="1:10" ht="15" customHeight="1" x14ac:dyDescent="0.25">
      <c r="A283" s="80">
        <v>110</v>
      </c>
      <c r="B283" s="36">
        <v>2141010099</v>
      </c>
      <c r="C283" s="13" t="s">
        <v>220</v>
      </c>
      <c r="D283" s="28" t="s">
        <v>47</v>
      </c>
      <c r="E283" s="9" t="s">
        <v>221</v>
      </c>
      <c r="F283" s="9" t="s">
        <v>60</v>
      </c>
      <c r="G283" s="9" t="s">
        <v>69</v>
      </c>
      <c r="H283" s="81">
        <v>1</v>
      </c>
      <c r="I283" s="25"/>
      <c r="J283" s="9"/>
    </row>
    <row r="284" spans="1:10" ht="15" customHeight="1" x14ac:dyDescent="0.25">
      <c r="A284" s="80">
        <v>111</v>
      </c>
      <c r="B284" s="28" t="s">
        <v>222</v>
      </c>
      <c r="C284" s="13" t="s">
        <v>223</v>
      </c>
      <c r="D284" s="28" t="s">
        <v>47</v>
      </c>
      <c r="E284" s="9" t="s">
        <v>221</v>
      </c>
      <c r="F284" s="9" t="s">
        <v>60</v>
      </c>
      <c r="G284" s="9" t="s">
        <v>24</v>
      </c>
      <c r="H284" s="81">
        <v>1</v>
      </c>
      <c r="I284" s="25"/>
      <c r="J284" s="9"/>
    </row>
    <row r="285" spans="1:10" ht="15" customHeight="1" x14ac:dyDescent="0.25">
      <c r="A285" s="78">
        <v>112</v>
      </c>
      <c r="B285" s="36">
        <v>2141010116</v>
      </c>
      <c r="C285" s="13" t="s">
        <v>224</v>
      </c>
      <c r="D285" s="28" t="s">
        <v>14</v>
      </c>
      <c r="E285" s="9" t="s">
        <v>221</v>
      </c>
      <c r="F285" s="9" t="s">
        <v>60</v>
      </c>
      <c r="G285" s="9" t="s">
        <v>24</v>
      </c>
      <c r="H285" s="81">
        <v>1</v>
      </c>
      <c r="I285" s="9"/>
      <c r="J285" s="9"/>
    </row>
    <row r="286" spans="1:10" ht="15" customHeight="1" x14ac:dyDescent="0.25">
      <c r="A286" s="80">
        <v>113</v>
      </c>
      <c r="B286" s="36">
        <v>2141010124</v>
      </c>
      <c r="C286" s="13" t="s">
        <v>225</v>
      </c>
      <c r="D286" s="28" t="s">
        <v>14</v>
      </c>
      <c r="E286" s="9" t="s">
        <v>221</v>
      </c>
      <c r="F286" s="9" t="s">
        <v>28</v>
      </c>
      <c r="G286" s="9" t="s">
        <v>24</v>
      </c>
      <c r="H286" s="81">
        <v>1</v>
      </c>
      <c r="I286" s="9"/>
      <c r="J286" s="9"/>
    </row>
    <row r="287" spans="1:10" ht="15" customHeight="1" x14ac:dyDescent="0.25">
      <c r="A287" s="80">
        <v>114</v>
      </c>
      <c r="B287" s="36">
        <v>2141050052</v>
      </c>
      <c r="C287" s="13" t="s">
        <v>226</v>
      </c>
      <c r="D287" s="29" t="s">
        <v>26</v>
      </c>
      <c r="E287" s="13" t="s">
        <v>221</v>
      </c>
      <c r="F287" s="9" t="s">
        <v>37</v>
      </c>
      <c r="G287" s="9" t="s">
        <v>24</v>
      </c>
      <c r="H287" s="81">
        <v>1</v>
      </c>
      <c r="I287" s="9"/>
      <c r="J287" s="9"/>
    </row>
    <row r="288" spans="1:10" s="24" customFormat="1" ht="15" customHeight="1" x14ac:dyDescent="0.25">
      <c r="A288" s="78">
        <v>115</v>
      </c>
      <c r="B288" s="36">
        <v>2141050059</v>
      </c>
      <c r="C288" s="13" t="s">
        <v>227</v>
      </c>
      <c r="D288" s="29" t="s">
        <v>26</v>
      </c>
      <c r="E288" s="13" t="s">
        <v>221</v>
      </c>
      <c r="F288" s="9" t="s">
        <v>37</v>
      </c>
      <c r="G288" s="9" t="s">
        <v>24</v>
      </c>
      <c r="H288" s="81">
        <v>1</v>
      </c>
      <c r="I288" s="9"/>
      <c r="J288" s="22"/>
    </row>
    <row r="289" spans="1:10" ht="15" customHeight="1" x14ac:dyDescent="0.25">
      <c r="A289" s="80">
        <v>116</v>
      </c>
      <c r="B289" s="36">
        <v>2141050063</v>
      </c>
      <c r="C289" s="13" t="s">
        <v>228</v>
      </c>
      <c r="D289" s="29" t="s">
        <v>26</v>
      </c>
      <c r="E289" s="13" t="s">
        <v>221</v>
      </c>
      <c r="F289" s="9" t="s">
        <v>37</v>
      </c>
      <c r="G289" s="9" t="s">
        <v>24</v>
      </c>
      <c r="H289" s="81">
        <v>1</v>
      </c>
      <c r="I289" s="9"/>
      <c r="J289" s="9"/>
    </row>
    <row r="290" spans="1:10" ht="15" customHeight="1" x14ac:dyDescent="0.25">
      <c r="A290" s="80">
        <v>117</v>
      </c>
      <c r="B290" s="36">
        <v>2141010098</v>
      </c>
      <c r="C290" s="13" t="s">
        <v>229</v>
      </c>
      <c r="D290" s="28" t="s">
        <v>47</v>
      </c>
      <c r="E290" s="9" t="s">
        <v>230</v>
      </c>
      <c r="F290" s="9" t="s">
        <v>60</v>
      </c>
      <c r="G290" s="9" t="s">
        <v>69</v>
      </c>
      <c r="H290" s="81">
        <v>1</v>
      </c>
      <c r="I290" s="25"/>
      <c r="J290" s="9"/>
    </row>
    <row r="291" spans="1:10" ht="15" customHeight="1" x14ac:dyDescent="0.25">
      <c r="A291" s="78">
        <v>118</v>
      </c>
      <c r="B291" s="36">
        <v>2141010084</v>
      </c>
      <c r="C291" s="13" t="s">
        <v>231</v>
      </c>
      <c r="D291" s="28" t="s">
        <v>47</v>
      </c>
      <c r="E291" s="9" t="s">
        <v>232</v>
      </c>
      <c r="F291" s="9" t="s">
        <v>28</v>
      </c>
      <c r="G291" s="9" t="s">
        <v>21</v>
      </c>
      <c r="H291" s="81">
        <v>1</v>
      </c>
      <c r="I291" s="25" t="s">
        <v>57</v>
      </c>
      <c r="J291" s="9"/>
    </row>
    <row r="292" spans="1:10" ht="15" customHeight="1" x14ac:dyDescent="0.25">
      <c r="A292" s="80">
        <v>119</v>
      </c>
      <c r="B292" s="36">
        <v>2141010102</v>
      </c>
      <c r="C292" s="13" t="s">
        <v>233</v>
      </c>
      <c r="D292" s="28" t="s">
        <v>47</v>
      </c>
      <c r="E292" s="9" t="s">
        <v>232</v>
      </c>
      <c r="F292" s="9" t="s">
        <v>234</v>
      </c>
      <c r="G292" s="9" t="s">
        <v>88</v>
      </c>
      <c r="H292" s="81">
        <v>1</v>
      </c>
      <c r="I292" s="25"/>
      <c r="J292" s="9"/>
    </row>
    <row r="293" spans="1:10" ht="15" customHeight="1" x14ac:dyDescent="0.25">
      <c r="A293" s="80">
        <v>120</v>
      </c>
      <c r="B293" s="36">
        <v>2141010001</v>
      </c>
      <c r="C293" s="13" t="s">
        <v>235</v>
      </c>
      <c r="D293" s="28" t="s">
        <v>54</v>
      </c>
      <c r="E293" s="17" t="s">
        <v>232</v>
      </c>
      <c r="F293" s="14" t="s">
        <v>28</v>
      </c>
      <c r="G293" s="9" t="s">
        <v>157</v>
      </c>
      <c r="H293" s="81">
        <v>1</v>
      </c>
      <c r="I293" s="26" t="s">
        <v>57</v>
      </c>
      <c r="J293" s="9"/>
    </row>
    <row r="294" spans="1:10" ht="15" customHeight="1" x14ac:dyDescent="0.25">
      <c r="A294" s="78">
        <v>121</v>
      </c>
      <c r="B294" s="36">
        <v>2141050100</v>
      </c>
      <c r="C294" s="13" t="s">
        <v>236</v>
      </c>
      <c r="D294" s="29" t="s">
        <v>26</v>
      </c>
      <c r="E294" s="13" t="s">
        <v>237</v>
      </c>
      <c r="F294" s="9" t="s">
        <v>238</v>
      </c>
      <c r="G294" s="9" t="s">
        <v>24</v>
      </c>
      <c r="H294" s="81">
        <v>1</v>
      </c>
      <c r="I294" s="9"/>
      <c r="J294" s="9"/>
    </row>
    <row r="295" spans="1:10" ht="15" customHeight="1" x14ac:dyDescent="0.25">
      <c r="A295" s="80">
        <v>122</v>
      </c>
      <c r="B295" s="36">
        <v>2141050067</v>
      </c>
      <c r="C295" s="13" t="s">
        <v>239</v>
      </c>
      <c r="D295" s="29" t="s">
        <v>26</v>
      </c>
      <c r="E295" s="13" t="s">
        <v>240</v>
      </c>
      <c r="F295" s="9" t="s">
        <v>16</v>
      </c>
      <c r="G295" s="9" t="s">
        <v>241</v>
      </c>
      <c r="H295" s="81">
        <v>1</v>
      </c>
      <c r="I295" s="9" t="s">
        <v>72</v>
      </c>
      <c r="J295" s="9"/>
    </row>
    <row r="296" spans="1:10" x14ac:dyDescent="0.25">
      <c r="A296" s="78">
        <v>123</v>
      </c>
      <c r="B296" s="15">
        <v>2141010087</v>
      </c>
      <c r="C296" s="10" t="s">
        <v>242</v>
      </c>
      <c r="D296" s="11" t="s">
        <v>47</v>
      </c>
      <c r="E296" s="9"/>
      <c r="F296" s="9"/>
      <c r="G296" s="9"/>
      <c r="H296" s="81">
        <v>1</v>
      </c>
      <c r="I296" s="37" t="s">
        <v>243</v>
      </c>
      <c r="J296" s="9"/>
    </row>
    <row r="297" spans="1:10" x14ac:dyDescent="0.25">
      <c r="A297" s="80">
        <v>124</v>
      </c>
      <c r="B297" s="54">
        <v>2141010093</v>
      </c>
      <c r="C297" s="38" t="s">
        <v>244</v>
      </c>
      <c r="D297" s="39" t="s">
        <v>47</v>
      </c>
      <c r="E297" s="32"/>
      <c r="F297" s="32"/>
      <c r="G297" s="32"/>
      <c r="H297" s="83"/>
      <c r="I297" s="41" t="s">
        <v>245</v>
      </c>
      <c r="J297" s="9"/>
    </row>
    <row r="298" spans="1:10" x14ac:dyDescent="0.25">
      <c r="A298" s="78">
        <v>125</v>
      </c>
      <c r="B298" s="54">
        <v>2141010097</v>
      </c>
      <c r="C298" s="38" t="s">
        <v>246</v>
      </c>
      <c r="D298" s="39" t="s">
        <v>47</v>
      </c>
      <c r="E298" s="32"/>
      <c r="F298" s="32"/>
      <c r="G298" s="32"/>
      <c r="H298" s="83"/>
      <c r="I298" s="33" t="s">
        <v>247</v>
      </c>
      <c r="J298" s="9"/>
    </row>
    <row r="299" spans="1:10" x14ac:dyDescent="0.25">
      <c r="A299" s="80">
        <v>126</v>
      </c>
      <c r="B299" s="55">
        <v>2141010100</v>
      </c>
      <c r="C299" s="42" t="s">
        <v>248</v>
      </c>
      <c r="D299" s="43" t="s">
        <v>47</v>
      </c>
      <c r="E299" s="44"/>
      <c r="F299" s="44"/>
      <c r="G299" s="44"/>
      <c r="H299" s="87"/>
      <c r="I299" s="45" t="s">
        <v>249</v>
      </c>
      <c r="J299" s="9"/>
    </row>
    <row r="300" spans="1:10" x14ac:dyDescent="0.25">
      <c r="A300" s="78">
        <v>127</v>
      </c>
      <c r="B300" s="54">
        <v>2141010144</v>
      </c>
      <c r="C300" s="38" t="s">
        <v>250</v>
      </c>
      <c r="D300" s="40" t="s">
        <v>14</v>
      </c>
      <c r="E300" s="46"/>
      <c r="F300" s="46"/>
      <c r="G300" s="46"/>
      <c r="H300" s="40"/>
      <c r="I300" s="47" t="s">
        <v>251</v>
      </c>
      <c r="J300" s="9"/>
    </row>
  </sheetData>
  <mergeCells count="18">
    <mergeCell ref="J19:J28"/>
    <mergeCell ref="A1:I1"/>
    <mergeCell ref="A2:I2"/>
    <mergeCell ref="A3:I3"/>
    <mergeCell ref="A4:I4"/>
    <mergeCell ref="J8:J17"/>
    <mergeCell ref="J151:J160"/>
    <mergeCell ref="J30:J39"/>
    <mergeCell ref="J41:J50"/>
    <mergeCell ref="J52:J61"/>
    <mergeCell ref="J63:J72"/>
    <mergeCell ref="J74:J83"/>
    <mergeCell ref="J85:J94"/>
    <mergeCell ref="J96:J105"/>
    <mergeCell ref="J107:J116"/>
    <mergeCell ref="J118:J127"/>
    <mergeCell ref="J129:J138"/>
    <mergeCell ref="J140:J14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4"/>
  <sheetViews>
    <sheetView zoomScale="92" zoomScaleNormal="92" workbookViewId="0">
      <pane xSplit="4" ySplit="6" topLeftCell="E106" activePane="bottomRight" state="frozen"/>
      <selection pane="topRight" activeCell="E1" sqref="E1"/>
      <selection pane="bottomLeft" activeCell="A7" sqref="A7"/>
      <selection pane="bottomRight" activeCell="B109" sqref="B109:G110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38.28515625" customWidth="1"/>
    <col min="4" max="4" width="6" customWidth="1"/>
    <col min="5" max="5" width="36.140625" customWidth="1"/>
    <col min="6" max="6" width="18.5703125" customWidth="1"/>
    <col min="7" max="7" width="23.28515625" customWidth="1"/>
    <col min="8" max="8" width="5.85546875" style="7" customWidth="1"/>
    <col min="9" max="9" width="24.7109375" customWidth="1"/>
    <col min="10" max="10" width="33.85546875" customWidth="1"/>
  </cols>
  <sheetData>
    <row r="1" spans="1:10" x14ac:dyDescent="0.25">
      <c r="A1" s="310" t="s">
        <v>434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309"/>
    </row>
    <row r="4" spans="1:10" x14ac:dyDescent="0.25">
      <c r="A4" s="309" t="s">
        <v>429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0" ht="14.25" customHeight="1" x14ac:dyDescent="0.25"/>
    <row r="6" spans="1:10" s="5" customFormat="1" ht="18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71" t="s">
        <v>252</v>
      </c>
    </row>
    <row r="7" spans="1:10" s="5" customFormat="1" ht="15.75" customHeight="1" x14ac:dyDescent="0.25">
      <c r="A7" s="162">
        <v>1</v>
      </c>
      <c r="B7" s="191" t="s">
        <v>254</v>
      </c>
      <c r="C7" s="163" t="s">
        <v>145</v>
      </c>
      <c r="D7" s="164" t="s">
        <v>47</v>
      </c>
      <c r="E7" s="163" t="s">
        <v>146</v>
      </c>
      <c r="F7" s="163" t="s">
        <v>60</v>
      </c>
      <c r="G7" s="163" t="s">
        <v>24</v>
      </c>
      <c r="H7" s="164">
        <v>1</v>
      </c>
      <c r="I7" s="165"/>
      <c r="J7" s="311" t="s">
        <v>253</v>
      </c>
    </row>
    <row r="8" spans="1:10" s="5" customFormat="1" ht="15.75" customHeight="1" x14ac:dyDescent="0.25">
      <c r="A8" s="162">
        <v>2</v>
      </c>
      <c r="B8" s="166" t="s">
        <v>255</v>
      </c>
      <c r="C8" s="167" t="s">
        <v>147</v>
      </c>
      <c r="D8" s="168" t="s">
        <v>47</v>
      </c>
      <c r="E8" s="167" t="s">
        <v>146</v>
      </c>
      <c r="F8" s="167" t="s">
        <v>20</v>
      </c>
      <c r="G8" s="167" t="s">
        <v>88</v>
      </c>
      <c r="H8" s="168">
        <v>1</v>
      </c>
      <c r="I8" s="169" t="s">
        <v>148</v>
      </c>
      <c r="J8" s="311"/>
    </row>
    <row r="9" spans="1:10" s="5" customFormat="1" ht="15.75" customHeight="1" x14ac:dyDescent="0.25">
      <c r="A9" s="162">
        <v>3</v>
      </c>
      <c r="B9" s="191" t="s">
        <v>256</v>
      </c>
      <c r="C9" s="163" t="s">
        <v>149</v>
      </c>
      <c r="D9" s="164" t="s">
        <v>47</v>
      </c>
      <c r="E9" s="163" t="s">
        <v>146</v>
      </c>
      <c r="F9" s="163" t="s">
        <v>120</v>
      </c>
      <c r="G9" s="163" t="s">
        <v>24</v>
      </c>
      <c r="H9" s="164">
        <v>1</v>
      </c>
      <c r="I9" s="165"/>
      <c r="J9" s="311"/>
    </row>
    <row r="10" spans="1:10" s="5" customFormat="1" ht="15.75" customHeight="1" x14ac:dyDescent="0.25">
      <c r="A10" s="162">
        <v>4</v>
      </c>
      <c r="B10" s="191" t="s">
        <v>257</v>
      </c>
      <c r="C10" s="163" t="s">
        <v>150</v>
      </c>
      <c r="D10" s="164" t="s">
        <v>47</v>
      </c>
      <c r="E10" s="163" t="s">
        <v>146</v>
      </c>
      <c r="F10" s="163" t="s">
        <v>60</v>
      </c>
      <c r="G10" s="163" t="s">
        <v>24</v>
      </c>
      <c r="H10" s="164">
        <v>1</v>
      </c>
      <c r="I10" s="165"/>
      <c r="J10" s="311"/>
    </row>
    <row r="11" spans="1:10" s="5" customFormat="1" ht="15.75" customHeight="1" x14ac:dyDescent="0.25">
      <c r="A11" s="162">
        <v>5</v>
      </c>
      <c r="B11" s="191" t="s">
        <v>258</v>
      </c>
      <c r="C11" s="163" t="s">
        <v>151</v>
      </c>
      <c r="D11" s="164" t="s">
        <v>14</v>
      </c>
      <c r="E11" s="163" t="s">
        <v>146</v>
      </c>
      <c r="F11" s="163" t="s">
        <v>60</v>
      </c>
      <c r="G11" s="163" t="s">
        <v>24</v>
      </c>
      <c r="H11" s="164">
        <v>1</v>
      </c>
      <c r="I11" s="163"/>
      <c r="J11" s="311"/>
    </row>
    <row r="12" spans="1:10" s="5" customFormat="1" ht="15.75" customHeight="1" x14ac:dyDescent="0.25">
      <c r="A12" s="162">
        <v>6</v>
      </c>
      <c r="B12" s="191" t="s">
        <v>259</v>
      </c>
      <c r="C12" s="163" t="s">
        <v>152</v>
      </c>
      <c r="D12" s="164" t="s">
        <v>14</v>
      </c>
      <c r="E12" s="163" t="s">
        <v>146</v>
      </c>
      <c r="F12" s="163" t="s">
        <v>120</v>
      </c>
      <c r="G12" s="163" t="s">
        <v>24</v>
      </c>
      <c r="H12" s="164">
        <v>1</v>
      </c>
      <c r="I12" s="163"/>
      <c r="J12" s="311"/>
    </row>
    <row r="13" spans="1:10" s="5" customFormat="1" ht="15.75" customHeight="1" x14ac:dyDescent="0.25">
      <c r="A13" s="162">
        <v>7</v>
      </c>
      <c r="B13" s="191" t="s">
        <v>260</v>
      </c>
      <c r="C13" s="163" t="s">
        <v>198</v>
      </c>
      <c r="D13" s="164" t="s">
        <v>26</v>
      </c>
      <c r="E13" s="163" t="s">
        <v>199</v>
      </c>
      <c r="F13" s="163" t="s">
        <v>28</v>
      </c>
      <c r="G13" s="163" t="s">
        <v>196</v>
      </c>
      <c r="H13" s="164">
        <v>1</v>
      </c>
      <c r="I13" s="170"/>
      <c r="J13" s="311"/>
    </row>
    <row r="14" spans="1:10" s="5" customFormat="1" ht="15.75" customHeight="1" x14ac:dyDescent="0.25">
      <c r="A14" s="162">
        <v>8</v>
      </c>
      <c r="B14" s="191" t="s">
        <v>261</v>
      </c>
      <c r="C14" s="163" t="s">
        <v>200</v>
      </c>
      <c r="D14" s="164" t="s">
        <v>47</v>
      </c>
      <c r="E14" s="163" t="s">
        <v>201</v>
      </c>
      <c r="F14" s="163" t="s">
        <v>202</v>
      </c>
      <c r="G14" s="163" t="s">
        <v>69</v>
      </c>
      <c r="H14" s="164">
        <v>1</v>
      </c>
      <c r="I14" s="170"/>
      <c r="J14" s="311"/>
    </row>
    <row r="15" spans="1:10" s="5" customFormat="1" ht="15.75" customHeight="1" x14ac:dyDescent="0.25">
      <c r="A15" s="162">
        <v>9</v>
      </c>
      <c r="B15" s="191" t="s">
        <v>262</v>
      </c>
      <c r="C15" s="163" t="s">
        <v>203</v>
      </c>
      <c r="D15" s="164" t="s">
        <v>47</v>
      </c>
      <c r="E15" s="163" t="s">
        <v>204</v>
      </c>
      <c r="F15" s="163" t="s">
        <v>20</v>
      </c>
      <c r="G15" s="163" t="s">
        <v>69</v>
      </c>
      <c r="H15" s="164">
        <v>1</v>
      </c>
      <c r="I15" s="170"/>
      <c r="J15" s="311"/>
    </row>
    <row r="16" spans="1:10" s="5" customFormat="1" ht="15.75" customHeight="1" x14ac:dyDescent="0.25">
      <c r="A16" s="162">
        <v>10</v>
      </c>
      <c r="B16" s="171">
        <v>2242070015</v>
      </c>
      <c r="C16" s="172" t="s">
        <v>418</v>
      </c>
      <c r="D16" s="171" t="s">
        <v>387</v>
      </c>
      <c r="E16" s="172" t="s">
        <v>419</v>
      </c>
      <c r="F16" s="172" t="s">
        <v>420</v>
      </c>
      <c r="G16" s="172" t="s">
        <v>24</v>
      </c>
      <c r="H16" s="171">
        <v>1</v>
      </c>
      <c r="I16" s="173"/>
      <c r="J16" s="311"/>
    </row>
    <row r="17" spans="1:10" s="106" customFormat="1" ht="18" customHeight="1" x14ac:dyDescent="0.25">
      <c r="A17" s="66"/>
      <c r="B17" s="89"/>
      <c r="C17" s="89"/>
      <c r="D17" s="89"/>
      <c r="E17" s="89"/>
      <c r="F17" s="89"/>
      <c r="G17" s="109" t="s">
        <v>280</v>
      </c>
      <c r="H17" s="110">
        <f>SUM(H7:H16)</f>
        <v>10</v>
      </c>
      <c r="I17" s="89"/>
      <c r="J17" s="89"/>
    </row>
    <row r="18" spans="1:10" s="5" customFormat="1" ht="15.75" customHeight="1" x14ac:dyDescent="0.25">
      <c r="A18" s="107"/>
      <c r="B18" s="66"/>
      <c r="C18" s="66"/>
      <c r="D18" s="66"/>
      <c r="E18" s="66"/>
      <c r="F18" s="66"/>
      <c r="G18" s="66"/>
      <c r="H18" s="66"/>
      <c r="I18" s="66"/>
      <c r="J18" s="67"/>
    </row>
    <row r="19" spans="1:10" s="5" customFormat="1" ht="15.75" customHeight="1" x14ac:dyDescent="0.25">
      <c r="A19" s="107">
        <v>1</v>
      </c>
      <c r="B19" s="36" t="s">
        <v>263</v>
      </c>
      <c r="C19" s="13" t="s">
        <v>205</v>
      </c>
      <c r="D19" s="28" t="s">
        <v>47</v>
      </c>
      <c r="E19" s="9" t="s">
        <v>204</v>
      </c>
      <c r="F19" s="9" t="s">
        <v>20</v>
      </c>
      <c r="G19" s="9" t="s">
        <v>69</v>
      </c>
      <c r="H19" s="28">
        <v>1</v>
      </c>
      <c r="I19" s="66"/>
      <c r="J19" s="312" t="s">
        <v>267</v>
      </c>
    </row>
    <row r="20" spans="1:10" s="5" customFormat="1" ht="15.75" customHeight="1" x14ac:dyDescent="0.25">
      <c r="A20" s="107">
        <v>2</v>
      </c>
      <c r="B20" s="36" t="s">
        <v>264</v>
      </c>
      <c r="C20" s="13" t="s">
        <v>206</v>
      </c>
      <c r="D20" s="28" t="s">
        <v>47</v>
      </c>
      <c r="E20" s="13" t="s">
        <v>204</v>
      </c>
      <c r="F20" s="13" t="s">
        <v>20</v>
      </c>
      <c r="G20" s="13" t="s">
        <v>69</v>
      </c>
      <c r="H20" s="28">
        <v>1</v>
      </c>
      <c r="I20" s="25"/>
      <c r="J20" s="312"/>
    </row>
    <row r="21" spans="1:10" s="5" customFormat="1" ht="15.75" customHeight="1" x14ac:dyDescent="0.25">
      <c r="A21" s="107">
        <v>3</v>
      </c>
      <c r="B21" s="36" t="s">
        <v>266</v>
      </c>
      <c r="C21" s="13" t="s">
        <v>210</v>
      </c>
      <c r="D21" s="28" t="s">
        <v>47</v>
      </c>
      <c r="E21" s="13" t="s">
        <v>204</v>
      </c>
      <c r="F21" s="13" t="s">
        <v>20</v>
      </c>
      <c r="G21" s="13" t="s">
        <v>69</v>
      </c>
      <c r="H21" s="28">
        <v>1</v>
      </c>
      <c r="I21" s="25"/>
      <c r="J21" s="312"/>
    </row>
    <row r="22" spans="1:10" s="5" customFormat="1" ht="15.75" customHeight="1" x14ac:dyDescent="0.25">
      <c r="A22" s="107">
        <v>4</v>
      </c>
      <c r="B22" s="36" t="s">
        <v>282</v>
      </c>
      <c r="C22" s="13" t="s">
        <v>160</v>
      </c>
      <c r="D22" s="28" t="s">
        <v>47</v>
      </c>
      <c r="E22" s="9" t="s">
        <v>161</v>
      </c>
      <c r="F22" s="9" t="s">
        <v>60</v>
      </c>
      <c r="G22" s="9" t="s">
        <v>69</v>
      </c>
      <c r="H22" s="28">
        <v>1</v>
      </c>
      <c r="I22" s="66"/>
      <c r="J22" s="312"/>
    </row>
    <row r="23" spans="1:10" s="5" customFormat="1" ht="15.75" customHeight="1" x14ac:dyDescent="0.25">
      <c r="A23" s="107">
        <v>5</v>
      </c>
      <c r="B23" s="36" t="s">
        <v>283</v>
      </c>
      <c r="C23" s="13" t="s">
        <v>162</v>
      </c>
      <c r="D23" s="28" t="s">
        <v>26</v>
      </c>
      <c r="E23" s="13" t="s">
        <v>161</v>
      </c>
      <c r="F23" s="9" t="s">
        <v>16</v>
      </c>
      <c r="G23" s="9" t="s">
        <v>24</v>
      </c>
      <c r="H23" s="28">
        <v>1</v>
      </c>
      <c r="I23" s="66"/>
      <c r="J23" s="312"/>
    </row>
    <row r="24" spans="1:10" s="5" customFormat="1" ht="15.75" customHeight="1" x14ac:dyDescent="0.25">
      <c r="A24" s="107">
        <v>6</v>
      </c>
      <c r="B24" s="36" t="s">
        <v>284</v>
      </c>
      <c r="C24" s="13" t="s">
        <v>163</v>
      </c>
      <c r="D24" s="28" t="s">
        <v>26</v>
      </c>
      <c r="E24" s="13" t="s">
        <v>161</v>
      </c>
      <c r="F24" s="9" t="s">
        <v>32</v>
      </c>
      <c r="G24" s="9" t="s">
        <v>24</v>
      </c>
      <c r="H24" s="28">
        <v>1</v>
      </c>
      <c r="I24" s="66"/>
      <c r="J24" s="312"/>
    </row>
    <row r="25" spans="1:10" s="5" customFormat="1" ht="15.75" customHeight="1" x14ac:dyDescent="0.25">
      <c r="A25" s="107">
        <v>7</v>
      </c>
      <c r="B25" s="36" t="s">
        <v>285</v>
      </c>
      <c r="C25" s="13" t="s">
        <v>164</v>
      </c>
      <c r="D25" s="28" t="s">
        <v>26</v>
      </c>
      <c r="E25" s="13" t="s">
        <v>161</v>
      </c>
      <c r="F25" s="9" t="s">
        <v>28</v>
      </c>
      <c r="G25" s="9" t="s">
        <v>29</v>
      </c>
      <c r="H25" s="28">
        <v>1</v>
      </c>
      <c r="I25" s="66"/>
      <c r="J25" s="312"/>
    </row>
    <row r="26" spans="1:10" s="5" customFormat="1" ht="15.75" customHeight="1" x14ac:dyDescent="0.25">
      <c r="A26" s="107">
        <v>8</v>
      </c>
      <c r="B26" s="36" t="s">
        <v>286</v>
      </c>
      <c r="C26" s="13" t="s">
        <v>165</v>
      </c>
      <c r="D26" s="28" t="s">
        <v>26</v>
      </c>
      <c r="E26" s="13" t="s">
        <v>161</v>
      </c>
      <c r="F26" s="9" t="s">
        <v>28</v>
      </c>
      <c r="G26" s="9" t="s">
        <v>29</v>
      </c>
      <c r="H26" s="28">
        <v>1</v>
      </c>
      <c r="I26" s="66"/>
      <c r="J26" s="312"/>
    </row>
    <row r="27" spans="1:10" s="5" customFormat="1" ht="15.75" customHeight="1" x14ac:dyDescent="0.25">
      <c r="A27" s="107">
        <v>9</v>
      </c>
      <c r="B27" s="101" t="s">
        <v>385</v>
      </c>
      <c r="C27" s="100" t="s">
        <v>386</v>
      </c>
      <c r="D27" s="101" t="s">
        <v>387</v>
      </c>
      <c r="E27" s="158" t="s">
        <v>388</v>
      </c>
      <c r="F27" s="69" t="s">
        <v>68</v>
      </c>
      <c r="G27" s="69" t="s">
        <v>389</v>
      </c>
      <c r="H27" s="72">
        <v>1</v>
      </c>
      <c r="I27" s="67"/>
      <c r="J27" s="312"/>
    </row>
    <row r="28" spans="1:10" s="5" customFormat="1" ht="15.75" customHeight="1" x14ac:dyDescent="0.25">
      <c r="A28" s="107">
        <v>10</v>
      </c>
      <c r="B28" s="101" t="s">
        <v>401</v>
      </c>
      <c r="C28" s="100" t="s">
        <v>402</v>
      </c>
      <c r="D28" s="101" t="s">
        <v>387</v>
      </c>
      <c r="E28" s="158" t="s">
        <v>388</v>
      </c>
      <c r="F28" s="100" t="s">
        <v>403</v>
      </c>
      <c r="G28" s="100" t="s">
        <v>21</v>
      </c>
      <c r="H28" s="101">
        <v>1</v>
      </c>
      <c r="I28" s="67"/>
      <c r="J28" s="312"/>
    </row>
    <row r="29" spans="1:10" s="5" customFormat="1" ht="15.75" customHeight="1" x14ac:dyDescent="0.25">
      <c r="A29" s="107"/>
      <c r="B29" s="67"/>
      <c r="C29" s="67"/>
      <c r="D29" s="67"/>
      <c r="E29" s="67"/>
      <c r="F29" s="67"/>
      <c r="G29" s="109" t="s">
        <v>280</v>
      </c>
      <c r="H29" s="111">
        <f>SUM(H19:H28)</f>
        <v>10</v>
      </c>
      <c r="I29" s="67"/>
      <c r="J29" s="112"/>
    </row>
    <row r="30" spans="1:10" s="5" customFormat="1" ht="15.75" customHeight="1" x14ac:dyDescent="0.25">
      <c r="A30" s="107"/>
      <c r="B30" s="67"/>
      <c r="C30" s="67"/>
      <c r="D30" s="67"/>
      <c r="E30" s="67"/>
      <c r="F30" s="67"/>
      <c r="G30" s="109"/>
      <c r="H30" s="111"/>
      <c r="I30" s="67"/>
      <c r="J30" s="112"/>
    </row>
    <row r="31" spans="1:10" s="5" customFormat="1" ht="15.75" customHeight="1" x14ac:dyDescent="0.25">
      <c r="A31" s="107">
        <v>1</v>
      </c>
      <c r="B31" s="36" t="s">
        <v>287</v>
      </c>
      <c r="C31" s="13" t="s">
        <v>166</v>
      </c>
      <c r="D31" s="28" t="s">
        <v>26</v>
      </c>
      <c r="E31" s="13" t="s">
        <v>161</v>
      </c>
      <c r="F31" s="9" t="s">
        <v>124</v>
      </c>
      <c r="G31" s="9" t="s">
        <v>24</v>
      </c>
      <c r="H31" s="28">
        <v>1</v>
      </c>
      <c r="I31" s="66"/>
      <c r="J31" s="311" t="s">
        <v>268</v>
      </c>
    </row>
    <row r="32" spans="1:10" s="5" customFormat="1" ht="15.75" customHeight="1" x14ac:dyDescent="0.25">
      <c r="A32" s="107">
        <v>2</v>
      </c>
      <c r="B32" s="36" t="s">
        <v>288</v>
      </c>
      <c r="C32" s="13" t="s">
        <v>167</v>
      </c>
      <c r="D32" s="28" t="s">
        <v>26</v>
      </c>
      <c r="E32" s="13" t="s">
        <v>161</v>
      </c>
      <c r="F32" s="9" t="s">
        <v>28</v>
      </c>
      <c r="G32" s="9" t="s">
        <v>24</v>
      </c>
      <c r="H32" s="28">
        <v>1</v>
      </c>
      <c r="I32" s="66"/>
      <c r="J32" s="311"/>
    </row>
    <row r="33" spans="1:10" s="5" customFormat="1" ht="15.75" customHeight="1" x14ac:dyDescent="0.25">
      <c r="A33" s="107">
        <v>3</v>
      </c>
      <c r="B33" s="36" t="s">
        <v>289</v>
      </c>
      <c r="C33" s="13" t="s">
        <v>86</v>
      </c>
      <c r="D33" s="28" t="s">
        <v>47</v>
      </c>
      <c r="E33" s="9" t="s">
        <v>87</v>
      </c>
      <c r="F33" s="9" t="s">
        <v>32</v>
      </c>
      <c r="G33" s="9" t="s">
        <v>88</v>
      </c>
      <c r="H33" s="28">
        <v>1</v>
      </c>
      <c r="I33" s="66"/>
      <c r="J33" s="311"/>
    </row>
    <row r="34" spans="1:10" s="5" customFormat="1" ht="15.75" customHeight="1" x14ac:dyDescent="0.25">
      <c r="A34" s="107">
        <v>4</v>
      </c>
      <c r="B34" s="36" t="s">
        <v>290</v>
      </c>
      <c r="C34" s="13" t="s">
        <v>89</v>
      </c>
      <c r="D34" s="28" t="s">
        <v>47</v>
      </c>
      <c r="E34" s="9" t="s">
        <v>87</v>
      </c>
      <c r="F34" s="9" t="s">
        <v>28</v>
      </c>
      <c r="G34" s="9" t="s">
        <v>88</v>
      </c>
      <c r="H34" s="28">
        <v>1</v>
      </c>
      <c r="I34" s="66"/>
      <c r="J34" s="311"/>
    </row>
    <row r="35" spans="1:10" s="5" customFormat="1" ht="15.75" customHeight="1" x14ac:dyDescent="0.25">
      <c r="A35" s="107">
        <v>5</v>
      </c>
      <c r="B35" s="36" t="s">
        <v>291</v>
      </c>
      <c r="C35" s="13" t="s">
        <v>90</v>
      </c>
      <c r="D35" s="28" t="s">
        <v>47</v>
      </c>
      <c r="E35" s="9" t="s">
        <v>87</v>
      </c>
      <c r="F35" s="9" t="s">
        <v>91</v>
      </c>
      <c r="G35" s="9" t="s">
        <v>88</v>
      </c>
      <c r="H35" s="28">
        <v>1</v>
      </c>
      <c r="I35" s="66"/>
      <c r="J35" s="311"/>
    </row>
    <row r="36" spans="1:10" s="5" customFormat="1" ht="15.75" customHeight="1" x14ac:dyDescent="0.25">
      <c r="A36" s="107">
        <v>6</v>
      </c>
      <c r="B36" s="36" t="s">
        <v>292</v>
      </c>
      <c r="C36" s="13" t="s">
        <v>92</v>
      </c>
      <c r="D36" s="28" t="s">
        <v>14</v>
      </c>
      <c r="E36" s="9" t="s">
        <v>87</v>
      </c>
      <c r="F36" s="9" t="s">
        <v>28</v>
      </c>
      <c r="G36" s="9" t="s">
        <v>21</v>
      </c>
      <c r="H36" s="28">
        <v>1</v>
      </c>
      <c r="I36" s="66"/>
      <c r="J36" s="311"/>
    </row>
    <row r="37" spans="1:10" s="5" customFormat="1" ht="15.75" customHeight="1" x14ac:dyDescent="0.25">
      <c r="A37" s="107">
        <v>7</v>
      </c>
      <c r="B37" s="36" t="s">
        <v>293</v>
      </c>
      <c r="C37" s="13" t="s">
        <v>93</v>
      </c>
      <c r="D37" s="28" t="s">
        <v>14</v>
      </c>
      <c r="E37" s="9" t="s">
        <v>87</v>
      </c>
      <c r="F37" s="9" t="s">
        <v>20</v>
      </c>
      <c r="G37" s="9" t="s">
        <v>88</v>
      </c>
      <c r="H37" s="28">
        <v>1</v>
      </c>
      <c r="I37" s="66"/>
      <c r="J37" s="311"/>
    </row>
    <row r="38" spans="1:10" s="5" customFormat="1" ht="15.75" customHeight="1" x14ac:dyDescent="0.25">
      <c r="A38" s="107">
        <v>8</v>
      </c>
      <c r="B38" s="36" t="s">
        <v>94</v>
      </c>
      <c r="C38" s="13" t="s">
        <v>95</v>
      </c>
      <c r="D38" s="28" t="s">
        <v>14</v>
      </c>
      <c r="E38" s="9" t="s">
        <v>87</v>
      </c>
      <c r="F38" s="9" t="s">
        <v>37</v>
      </c>
      <c r="G38" s="9" t="s">
        <v>88</v>
      </c>
      <c r="H38" s="28">
        <v>1</v>
      </c>
      <c r="I38" s="66"/>
      <c r="J38" s="311"/>
    </row>
    <row r="39" spans="1:10" s="5" customFormat="1" ht="15.75" customHeight="1" x14ac:dyDescent="0.25">
      <c r="A39" s="107">
        <v>9</v>
      </c>
      <c r="B39" s="101">
        <v>2241170001</v>
      </c>
      <c r="C39" s="160" t="s">
        <v>421</v>
      </c>
      <c r="D39" s="101" t="s">
        <v>422</v>
      </c>
      <c r="E39" s="161" t="s">
        <v>423</v>
      </c>
      <c r="F39" s="69" t="s">
        <v>32</v>
      </c>
      <c r="G39" s="100" t="s">
        <v>412</v>
      </c>
      <c r="H39" s="101">
        <v>1</v>
      </c>
      <c r="I39" s="67"/>
      <c r="J39" s="311"/>
    </row>
    <row r="40" spans="1:10" s="5" customFormat="1" ht="15.75" customHeight="1" x14ac:dyDescent="0.25">
      <c r="A40" s="107">
        <v>10</v>
      </c>
      <c r="B40" s="184">
        <v>2141010100</v>
      </c>
      <c r="C40" s="185" t="s">
        <v>248</v>
      </c>
      <c r="D40" s="186" t="s">
        <v>47</v>
      </c>
      <c r="E40" s="187" t="s">
        <v>249</v>
      </c>
      <c r="F40" s="187"/>
      <c r="G40" s="187"/>
      <c r="H40" s="188">
        <v>1</v>
      </c>
      <c r="I40" s="189" t="s">
        <v>433</v>
      </c>
      <c r="J40" s="311"/>
    </row>
    <row r="41" spans="1:10" s="5" customFormat="1" ht="15.75" customHeight="1" x14ac:dyDescent="0.25">
      <c r="A41" s="107"/>
      <c r="B41" s="67"/>
      <c r="C41" s="67"/>
      <c r="D41" s="67"/>
      <c r="E41" s="67"/>
      <c r="F41" s="67"/>
      <c r="G41" s="109" t="s">
        <v>280</v>
      </c>
      <c r="H41" s="111">
        <f>SUM(H31:H40)</f>
        <v>10</v>
      </c>
      <c r="I41" s="67"/>
      <c r="J41" s="88"/>
    </row>
    <row r="42" spans="1:10" s="5" customFormat="1" ht="15.75" customHeight="1" x14ac:dyDescent="0.25">
      <c r="A42" s="107"/>
      <c r="B42" s="36"/>
      <c r="C42" s="13"/>
      <c r="D42" s="28"/>
      <c r="E42" s="9"/>
      <c r="F42" s="9"/>
      <c r="G42" s="9"/>
      <c r="H42" s="28"/>
      <c r="I42" s="66"/>
      <c r="J42" s="89"/>
    </row>
    <row r="43" spans="1:10" s="5" customFormat="1" ht="15.75" customHeight="1" x14ac:dyDescent="0.25">
      <c r="A43" s="107">
        <v>1</v>
      </c>
      <c r="B43" s="36" t="s">
        <v>294</v>
      </c>
      <c r="C43" s="13" t="s">
        <v>42</v>
      </c>
      <c r="D43" s="28" t="s">
        <v>26</v>
      </c>
      <c r="E43" s="13" t="s">
        <v>43</v>
      </c>
      <c r="F43" s="9" t="s">
        <v>44</v>
      </c>
      <c r="G43" s="9" t="s">
        <v>24</v>
      </c>
      <c r="H43" s="28">
        <v>1</v>
      </c>
      <c r="I43" s="66"/>
      <c r="J43" s="311" t="s">
        <v>269</v>
      </c>
    </row>
    <row r="44" spans="1:10" s="5" customFormat="1" ht="15.75" customHeight="1" x14ac:dyDescent="0.25">
      <c r="A44" s="107">
        <v>2</v>
      </c>
      <c r="B44" s="36" t="s">
        <v>295</v>
      </c>
      <c r="C44" s="13" t="s">
        <v>45</v>
      </c>
      <c r="D44" s="28" t="s">
        <v>26</v>
      </c>
      <c r="E44" s="13" t="s">
        <v>43</v>
      </c>
      <c r="F44" s="9" t="s">
        <v>37</v>
      </c>
      <c r="G44" s="9" t="s">
        <v>24</v>
      </c>
      <c r="H44" s="28">
        <v>1</v>
      </c>
      <c r="I44" s="66"/>
      <c r="J44" s="311"/>
    </row>
    <row r="45" spans="1:10" s="5" customFormat="1" ht="15.75" customHeight="1" x14ac:dyDescent="0.25">
      <c r="A45" s="107">
        <v>3</v>
      </c>
      <c r="B45" s="36" t="s">
        <v>296</v>
      </c>
      <c r="C45" s="13" t="s">
        <v>231</v>
      </c>
      <c r="D45" s="28" t="s">
        <v>47</v>
      </c>
      <c r="E45" s="9" t="s">
        <v>232</v>
      </c>
      <c r="F45" s="9" t="s">
        <v>28</v>
      </c>
      <c r="G45" s="9" t="s">
        <v>21</v>
      </c>
      <c r="H45" s="28">
        <v>1</v>
      </c>
      <c r="I45" s="25" t="s">
        <v>57</v>
      </c>
      <c r="J45" s="311"/>
    </row>
    <row r="46" spans="1:10" s="5" customFormat="1" ht="15.75" customHeight="1" x14ac:dyDescent="0.25">
      <c r="A46" s="107">
        <v>4</v>
      </c>
      <c r="B46" s="36" t="s">
        <v>297</v>
      </c>
      <c r="C46" s="13" t="s">
        <v>233</v>
      </c>
      <c r="D46" s="28" t="s">
        <v>47</v>
      </c>
      <c r="E46" s="9" t="s">
        <v>232</v>
      </c>
      <c r="F46" s="9" t="s">
        <v>234</v>
      </c>
      <c r="G46" s="9" t="s">
        <v>88</v>
      </c>
      <c r="H46" s="28">
        <v>1</v>
      </c>
      <c r="I46" s="25"/>
      <c r="J46" s="311"/>
    </row>
    <row r="47" spans="1:10" s="5" customFormat="1" ht="15.75" customHeight="1" x14ac:dyDescent="0.25">
      <c r="A47" s="107">
        <v>5</v>
      </c>
      <c r="B47" s="36" t="s">
        <v>298</v>
      </c>
      <c r="C47" s="13" t="s">
        <v>235</v>
      </c>
      <c r="D47" s="28" t="s">
        <v>54</v>
      </c>
      <c r="E47" s="17" t="s">
        <v>232</v>
      </c>
      <c r="F47" s="14" t="s">
        <v>28</v>
      </c>
      <c r="G47" s="9" t="s">
        <v>157</v>
      </c>
      <c r="H47" s="28">
        <v>1</v>
      </c>
      <c r="I47" s="26" t="s">
        <v>57</v>
      </c>
      <c r="J47" s="311"/>
    </row>
    <row r="48" spans="1:10" s="5" customFormat="1" ht="15.75" customHeight="1" x14ac:dyDescent="0.25">
      <c r="A48" s="107">
        <v>6</v>
      </c>
      <c r="B48" s="36" t="s">
        <v>299</v>
      </c>
      <c r="C48" s="13" t="s">
        <v>96</v>
      </c>
      <c r="D48" s="28" t="s">
        <v>47</v>
      </c>
      <c r="E48" s="9" t="s">
        <v>97</v>
      </c>
      <c r="F48" s="9" t="s">
        <v>20</v>
      </c>
      <c r="G48" s="9" t="s">
        <v>69</v>
      </c>
      <c r="H48" s="77">
        <v>1</v>
      </c>
      <c r="I48" s="25"/>
      <c r="J48" s="311"/>
    </row>
    <row r="49" spans="1:10" s="5" customFormat="1" ht="15.75" customHeight="1" x14ac:dyDescent="0.25">
      <c r="A49" s="107">
        <v>7</v>
      </c>
      <c r="B49" s="36" t="s">
        <v>300</v>
      </c>
      <c r="C49" s="13" t="s">
        <v>98</v>
      </c>
      <c r="D49" s="28" t="s">
        <v>14</v>
      </c>
      <c r="E49" s="9" t="s">
        <v>97</v>
      </c>
      <c r="F49" s="9" t="s">
        <v>28</v>
      </c>
      <c r="G49" s="9" t="s">
        <v>24</v>
      </c>
      <c r="H49" s="77">
        <v>1</v>
      </c>
      <c r="I49" s="66"/>
      <c r="J49" s="311"/>
    </row>
    <row r="50" spans="1:10" s="5" customFormat="1" ht="15.75" customHeight="1" x14ac:dyDescent="0.25">
      <c r="A50" s="107">
        <v>8</v>
      </c>
      <c r="B50" s="36" t="s">
        <v>301</v>
      </c>
      <c r="C50" s="13" t="s">
        <v>99</v>
      </c>
      <c r="D50" s="28" t="s">
        <v>14</v>
      </c>
      <c r="E50" s="9" t="s">
        <v>97</v>
      </c>
      <c r="F50" s="9" t="s">
        <v>20</v>
      </c>
      <c r="G50" s="9" t="s">
        <v>24</v>
      </c>
      <c r="H50" s="77">
        <v>1</v>
      </c>
      <c r="I50" s="66"/>
      <c r="J50" s="311"/>
    </row>
    <row r="51" spans="1:10" s="5" customFormat="1" ht="15.75" customHeight="1" x14ac:dyDescent="0.25">
      <c r="A51" s="107">
        <v>9</v>
      </c>
      <c r="B51" s="28">
        <v>2141080003</v>
      </c>
      <c r="C51" s="13" t="s">
        <v>101</v>
      </c>
      <c r="D51" s="28" t="s">
        <v>14</v>
      </c>
      <c r="E51" s="9" t="s">
        <v>97</v>
      </c>
      <c r="F51" s="9" t="s">
        <v>20</v>
      </c>
      <c r="G51" s="9" t="s">
        <v>24</v>
      </c>
      <c r="H51" s="77">
        <v>1</v>
      </c>
      <c r="I51" s="66"/>
      <c r="J51" s="311"/>
    </row>
    <row r="52" spans="1:10" s="5" customFormat="1" ht="15.75" customHeight="1" x14ac:dyDescent="0.25">
      <c r="A52" s="107">
        <v>10</v>
      </c>
      <c r="B52" s="101" t="s">
        <v>404</v>
      </c>
      <c r="C52" s="100" t="s">
        <v>405</v>
      </c>
      <c r="D52" s="101" t="s">
        <v>387</v>
      </c>
      <c r="E52" s="100" t="s">
        <v>186</v>
      </c>
      <c r="F52" s="100" t="s">
        <v>91</v>
      </c>
      <c r="G52" s="100" t="s">
        <v>398</v>
      </c>
      <c r="H52" s="101">
        <v>1</v>
      </c>
      <c r="I52" s="67"/>
      <c r="J52" s="311"/>
    </row>
    <row r="53" spans="1:10" s="5" customFormat="1" ht="15.75" customHeight="1" x14ac:dyDescent="0.25">
      <c r="A53" s="107"/>
      <c r="B53" s="67"/>
      <c r="C53" s="67"/>
      <c r="D53" s="67"/>
      <c r="E53" s="67"/>
      <c r="F53" s="67"/>
      <c r="G53" s="109" t="s">
        <v>280</v>
      </c>
      <c r="H53" s="111">
        <f>SUM(H43:H52)</f>
        <v>10</v>
      </c>
      <c r="I53" s="67"/>
      <c r="J53" s="88"/>
    </row>
    <row r="54" spans="1:10" s="5" customFormat="1" ht="15.75" customHeight="1" x14ac:dyDescent="0.25">
      <c r="A54" s="107"/>
      <c r="B54" s="67"/>
      <c r="C54" s="67"/>
      <c r="D54" s="67"/>
      <c r="E54" s="67"/>
      <c r="F54" s="67"/>
      <c r="G54" s="67"/>
      <c r="H54" s="75"/>
      <c r="I54" s="67"/>
      <c r="J54" s="88"/>
    </row>
    <row r="55" spans="1:10" s="5" customFormat="1" ht="15.75" customHeight="1" x14ac:dyDescent="0.25">
      <c r="A55" s="107">
        <v>1</v>
      </c>
      <c r="B55" s="36" t="s">
        <v>302</v>
      </c>
      <c r="C55" s="13" t="s">
        <v>102</v>
      </c>
      <c r="D55" s="28" t="s">
        <v>26</v>
      </c>
      <c r="E55" s="13" t="s">
        <v>97</v>
      </c>
      <c r="F55" s="9" t="s">
        <v>28</v>
      </c>
      <c r="G55" s="9" t="s">
        <v>29</v>
      </c>
      <c r="H55" s="77">
        <v>1</v>
      </c>
      <c r="I55" s="66"/>
      <c r="J55" s="311" t="s">
        <v>270</v>
      </c>
    </row>
    <row r="56" spans="1:10" s="5" customFormat="1" ht="15.75" customHeight="1" x14ac:dyDescent="0.25">
      <c r="A56" s="107">
        <v>2</v>
      </c>
      <c r="B56" s="36" t="s">
        <v>303</v>
      </c>
      <c r="C56" s="13" t="s">
        <v>103</v>
      </c>
      <c r="D56" s="28" t="s">
        <v>26</v>
      </c>
      <c r="E56" s="13" t="s">
        <v>97</v>
      </c>
      <c r="F56" s="9" t="s">
        <v>32</v>
      </c>
      <c r="G56" s="9" t="s">
        <v>24</v>
      </c>
      <c r="H56" s="77">
        <v>1</v>
      </c>
      <c r="I56" s="66"/>
      <c r="J56" s="311"/>
    </row>
    <row r="57" spans="1:10" s="5" customFormat="1" ht="15.75" customHeight="1" x14ac:dyDescent="0.25">
      <c r="A57" s="107">
        <v>3</v>
      </c>
      <c r="B57" s="36" t="s">
        <v>304</v>
      </c>
      <c r="C57" s="13" t="s">
        <v>104</v>
      </c>
      <c r="D57" s="28" t="s">
        <v>26</v>
      </c>
      <c r="E57" s="13" t="s">
        <v>97</v>
      </c>
      <c r="F57" s="9" t="s">
        <v>20</v>
      </c>
      <c r="G57" s="9" t="s">
        <v>24</v>
      </c>
      <c r="H57" s="77">
        <v>1</v>
      </c>
      <c r="I57" s="66"/>
      <c r="J57" s="311"/>
    </row>
    <row r="58" spans="1:10" s="5" customFormat="1" ht="15.75" customHeight="1" x14ac:dyDescent="0.25">
      <c r="A58" s="107">
        <v>4</v>
      </c>
      <c r="B58" s="36" t="s">
        <v>305</v>
      </c>
      <c r="C58" s="13" t="s">
        <v>73</v>
      </c>
      <c r="D58" s="28" t="s">
        <v>26</v>
      </c>
      <c r="E58" s="13" t="s">
        <v>74</v>
      </c>
      <c r="F58" s="9" t="s">
        <v>20</v>
      </c>
      <c r="G58" s="9" t="s">
        <v>24</v>
      </c>
      <c r="H58" s="77">
        <v>1</v>
      </c>
      <c r="I58" s="9"/>
      <c r="J58" s="311"/>
    </row>
    <row r="59" spans="1:10" s="5" customFormat="1" ht="15.75" customHeight="1" x14ac:dyDescent="0.25">
      <c r="A59" s="107">
        <v>5</v>
      </c>
      <c r="B59" s="36" t="s">
        <v>306</v>
      </c>
      <c r="C59" s="13" t="s">
        <v>75</v>
      </c>
      <c r="D59" s="28" t="s">
        <v>54</v>
      </c>
      <c r="E59" s="17" t="s">
        <v>74</v>
      </c>
      <c r="F59" s="14" t="s">
        <v>20</v>
      </c>
      <c r="G59" s="9" t="s">
        <v>24</v>
      </c>
      <c r="H59" s="77">
        <v>1</v>
      </c>
      <c r="I59" s="26" t="s">
        <v>57</v>
      </c>
      <c r="J59" s="311"/>
    </row>
    <row r="60" spans="1:10" s="5" customFormat="1" ht="15.75" customHeight="1" x14ac:dyDescent="0.25">
      <c r="A60" s="107">
        <v>6</v>
      </c>
      <c r="B60" s="36" t="s">
        <v>307</v>
      </c>
      <c r="C60" s="13" t="s">
        <v>76</v>
      </c>
      <c r="D60" s="28" t="s">
        <v>54</v>
      </c>
      <c r="E60" s="17" t="s">
        <v>74</v>
      </c>
      <c r="F60" s="14" t="s">
        <v>28</v>
      </c>
      <c r="G60" s="9" t="s">
        <v>24</v>
      </c>
      <c r="H60" s="77">
        <v>1</v>
      </c>
      <c r="I60" s="26" t="s">
        <v>57</v>
      </c>
      <c r="J60" s="311"/>
    </row>
    <row r="61" spans="1:10" s="5" customFormat="1" ht="15.75" customHeight="1" x14ac:dyDescent="0.25">
      <c r="A61" s="107">
        <v>7</v>
      </c>
      <c r="B61" s="36" t="s">
        <v>308</v>
      </c>
      <c r="C61" s="13" t="s">
        <v>77</v>
      </c>
      <c r="D61" s="28" t="s">
        <v>47</v>
      </c>
      <c r="E61" s="9" t="s">
        <v>78</v>
      </c>
      <c r="F61" s="9" t="s">
        <v>28</v>
      </c>
      <c r="G61" s="9" t="s">
        <v>69</v>
      </c>
      <c r="H61" s="77">
        <v>1</v>
      </c>
      <c r="I61" s="25"/>
      <c r="J61" s="311"/>
    </row>
    <row r="62" spans="1:10" s="5" customFormat="1" ht="15.75" customHeight="1" x14ac:dyDescent="0.25">
      <c r="A62" s="107">
        <v>8</v>
      </c>
      <c r="B62" s="36" t="s">
        <v>309</v>
      </c>
      <c r="C62" s="13" t="s">
        <v>138</v>
      </c>
      <c r="D62" s="28" t="s">
        <v>26</v>
      </c>
      <c r="E62" s="13" t="s">
        <v>139</v>
      </c>
      <c r="F62" s="9" t="s">
        <v>37</v>
      </c>
      <c r="G62" s="9" t="s">
        <v>140</v>
      </c>
      <c r="H62" s="77">
        <v>1</v>
      </c>
      <c r="I62" s="66"/>
      <c r="J62" s="311"/>
    </row>
    <row r="63" spans="1:10" s="5" customFormat="1" ht="15.75" customHeight="1" x14ac:dyDescent="0.25">
      <c r="A63" s="107">
        <v>9</v>
      </c>
      <c r="B63" s="53" t="s">
        <v>310</v>
      </c>
      <c r="C63" s="21" t="s">
        <v>141</v>
      </c>
      <c r="D63" s="35" t="s">
        <v>47</v>
      </c>
      <c r="E63" s="22" t="s">
        <v>142</v>
      </c>
      <c r="F63" s="22" t="s">
        <v>143</v>
      </c>
      <c r="G63" s="22" t="s">
        <v>144</v>
      </c>
      <c r="H63" s="113">
        <v>1</v>
      </c>
      <c r="I63" s="66"/>
      <c r="J63" s="311"/>
    </row>
    <row r="64" spans="1:10" s="5" customFormat="1" ht="15.75" customHeight="1" x14ac:dyDescent="0.25">
      <c r="A64" s="107">
        <v>10</v>
      </c>
      <c r="B64" s="67"/>
      <c r="C64" s="67"/>
      <c r="D64" s="67"/>
      <c r="E64" s="67"/>
      <c r="F64" s="67"/>
      <c r="G64" s="67"/>
      <c r="H64" s="75"/>
      <c r="I64" s="67"/>
      <c r="J64" s="311"/>
    </row>
    <row r="65" spans="1:10" s="5" customFormat="1" ht="15.75" customHeight="1" x14ac:dyDescent="0.25">
      <c r="A65" s="107"/>
      <c r="B65" s="67"/>
      <c r="C65" s="67"/>
      <c r="D65" s="67"/>
      <c r="E65" s="67"/>
      <c r="F65" s="67"/>
      <c r="G65" s="109" t="s">
        <v>280</v>
      </c>
      <c r="H65" s="111">
        <f>SUM(H55:H64)</f>
        <v>9</v>
      </c>
      <c r="I65" s="67"/>
      <c r="J65" s="88"/>
    </row>
    <row r="66" spans="1:10" s="5" customFormat="1" ht="15.75" customHeight="1" x14ac:dyDescent="0.25">
      <c r="A66" s="67"/>
      <c r="B66" s="67"/>
      <c r="C66" s="67"/>
      <c r="D66" s="67"/>
      <c r="E66" s="67"/>
      <c r="F66" s="67"/>
      <c r="G66" s="67"/>
      <c r="H66" s="75"/>
      <c r="I66" s="67"/>
      <c r="J66" s="89"/>
    </row>
    <row r="67" spans="1:10" s="5" customFormat="1" ht="15.75" customHeight="1" x14ac:dyDescent="0.25">
      <c r="A67" s="107">
        <v>1</v>
      </c>
      <c r="B67" s="36" t="s">
        <v>311</v>
      </c>
      <c r="C67" s="13" t="s">
        <v>135</v>
      </c>
      <c r="D67" s="28" t="s">
        <v>14</v>
      </c>
      <c r="E67" s="9" t="s">
        <v>136</v>
      </c>
      <c r="F67" s="9" t="s">
        <v>37</v>
      </c>
      <c r="G67" s="9" t="s">
        <v>24</v>
      </c>
      <c r="H67" s="77">
        <v>1</v>
      </c>
      <c r="I67" s="66"/>
      <c r="J67" s="311" t="s">
        <v>271</v>
      </c>
    </row>
    <row r="68" spans="1:10" s="5" customFormat="1" ht="15.75" customHeight="1" x14ac:dyDescent="0.25">
      <c r="A68" s="107">
        <v>2</v>
      </c>
      <c r="B68" s="36" t="s">
        <v>312</v>
      </c>
      <c r="C68" s="13" t="s">
        <v>137</v>
      </c>
      <c r="D68" s="28" t="s">
        <v>26</v>
      </c>
      <c r="E68" s="13" t="s">
        <v>136</v>
      </c>
      <c r="F68" s="9" t="s">
        <v>91</v>
      </c>
      <c r="G68" s="9" t="s">
        <v>24</v>
      </c>
      <c r="H68" s="77">
        <v>1</v>
      </c>
      <c r="I68" s="66"/>
      <c r="J68" s="311"/>
    </row>
    <row r="69" spans="1:10" s="5" customFormat="1" ht="15.75" customHeight="1" x14ac:dyDescent="0.25">
      <c r="A69" s="107">
        <v>3</v>
      </c>
      <c r="B69" s="36" t="s">
        <v>313</v>
      </c>
      <c r="C69" s="13" t="s">
        <v>79</v>
      </c>
      <c r="D69" s="28" t="s">
        <v>26</v>
      </c>
      <c r="E69" s="13" t="s">
        <v>80</v>
      </c>
      <c r="F69" s="9" t="s">
        <v>16</v>
      </c>
      <c r="G69" s="9" t="s">
        <v>29</v>
      </c>
      <c r="H69" s="77">
        <v>1</v>
      </c>
      <c r="I69" s="66"/>
      <c r="J69" s="311"/>
    </row>
    <row r="70" spans="1:10" s="5" customFormat="1" ht="15.75" customHeight="1" x14ac:dyDescent="0.25">
      <c r="A70" s="107">
        <v>4</v>
      </c>
      <c r="B70" s="36" t="s">
        <v>314</v>
      </c>
      <c r="C70" s="13" t="s">
        <v>81</v>
      </c>
      <c r="D70" s="28" t="s">
        <v>26</v>
      </c>
      <c r="E70" s="13" t="s">
        <v>80</v>
      </c>
      <c r="F70" s="9" t="s">
        <v>28</v>
      </c>
      <c r="G70" s="9" t="s">
        <v>24</v>
      </c>
      <c r="H70" s="77">
        <v>1</v>
      </c>
      <c r="I70" s="66"/>
      <c r="J70" s="311"/>
    </row>
    <row r="71" spans="1:10" s="5" customFormat="1" ht="15.75" customHeight="1" x14ac:dyDescent="0.25">
      <c r="A71" s="107">
        <v>5</v>
      </c>
      <c r="B71" s="36" t="s">
        <v>315</v>
      </c>
      <c r="C71" s="13" t="s">
        <v>236</v>
      </c>
      <c r="D71" s="28" t="s">
        <v>26</v>
      </c>
      <c r="E71" s="13" t="s">
        <v>237</v>
      </c>
      <c r="F71" s="9" t="s">
        <v>238</v>
      </c>
      <c r="G71" s="9" t="s">
        <v>24</v>
      </c>
      <c r="H71" s="77">
        <v>1</v>
      </c>
      <c r="I71" s="66"/>
      <c r="J71" s="311"/>
    </row>
    <row r="72" spans="1:10" s="5" customFormat="1" ht="15.75" customHeight="1" x14ac:dyDescent="0.25">
      <c r="A72" s="107">
        <v>6</v>
      </c>
      <c r="B72" s="36" t="s">
        <v>316</v>
      </c>
      <c r="C72" s="13" t="s">
        <v>239</v>
      </c>
      <c r="D72" s="28" t="s">
        <v>26</v>
      </c>
      <c r="E72" s="13" t="s">
        <v>240</v>
      </c>
      <c r="F72" s="9" t="s">
        <v>16</v>
      </c>
      <c r="G72" s="9" t="s">
        <v>241</v>
      </c>
      <c r="H72" s="77">
        <v>1</v>
      </c>
      <c r="I72" s="66"/>
      <c r="J72" s="311"/>
    </row>
    <row r="73" spans="1:10" s="5" customFormat="1" ht="15.75" customHeight="1" x14ac:dyDescent="0.25">
      <c r="A73" s="107">
        <v>7</v>
      </c>
      <c r="B73" s="36" t="s">
        <v>317</v>
      </c>
      <c r="C73" s="13" t="s">
        <v>220</v>
      </c>
      <c r="D73" s="28" t="s">
        <v>47</v>
      </c>
      <c r="E73" s="9" t="s">
        <v>221</v>
      </c>
      <c r="F73" s="9" t="s">
        <v>60</v>
      </c>
      <c r="G73" s="9" t="s">
        <v>69</v>
      </c>
      <c r="H73" s="77">
        <v>1</v>
      </c>
      <c r="I73" s="66"/>
      <c r="J73" s="311"/>
    </row>
    <row r="74" spans="1:10" s="5" customFormat="1" ht="15.75" customHeight="1" x14ac:dyDescent="0.25">
      <c r="A74" s="107">
        <v>8</v>
      </c>
      <c r="B74" s="28">
        <v>2142070005</v>
      </c>
      <c r="C74" s="13" t="s">
        <v>223</v>
      </c>
      <c r="D74" s="28" t="s">
        <v>47</v>
      </c>
      <c r="E74" s="9" t="s">
        <v>221</v>
      </c>
      <c r="F74" s="9" t="s">
        <v>60</v>
      </c>
      <c r="G74" s="9" t="s">
        <v>24</v>
      </c>
      <c r="H74" s="77">
        <v>1</v>
      </c>
      <c r="I74" s="66"/>
      <c r="J74" s="311"/>
    </row>
    <row r="75" spans="1:10" s="5" customFormat="1" ht="15.75" customHeight="1" x14ac:dyDescent="0.25">
      <c r="A75" s="107">
        <v>9</v>
      </c>
      <c r="B75" s="36" t="s">
        <v>318</v>
      </c>
      <c r="C75" s="13" t="s">
        <v>224</v>
      </c>
      <c r="D75" s="28" t="s">
        <v>14</v>
      </c>
      <c r="E75" s="9" t="s">
        <v>221</v>
      </c>
      <c r="F75" s="9" t="s">
        <v>60</v>
      </c>
      <c r="G75" s="9" t="s">
        <v>24</v>
      </c>
      <c r="H75" s="77">
        <v>1</v>
      </c>
      <c r="I75" s="66"/>
      <c r="J75" s="311"/>
    </row>
    <row r="76" spans="1:10" s="5" customFormat="1" ht="15.75" customHeight="1" x14ac:dyDescent="0.25">
      <c r="A76" s="107">
        <v>10</v>
      </c>
      <c r="B76" s="72" t="s">
        <v>390</v>
      </c>
      <c r="C76" s="69" t="s">
        <v>391</v>
      </c>
      <c r="D76" s="72" t="s">
        <v>387</v>
      </c>
      <c r="E76" s="69" t="s">
        <v>392</v>
      </c>
      <c r="F76" s="69" t="s">
        <v>37</v>
      </c>
      <c r="G76" s="69" t="s">
        <v>241</v>
      </c>
      <c r="H76" s="72">
        <v>1</v>
      </c>
      <c r="I76" s="67"/>
      <c r="J76" s="311"/>
    </row>
    <row r="77" spans="1:10" s="5" customFormat="1" ht="15.75" customHeight="1" x14ac:dyDescent="0.25">
      <c r="A77" s="107"/>
      <c r="B77" s="67"/>
      <c r="C77" s="67"/>
      <c r="D77" s="67"/>
      <c r="E77" s="67"/>
      <c r="F77" s="67"/>
      <c r="G77" s="109" t="s">
        <v>280</v>
      </c>
      <c r="H77" s="111">
        <f>SUM(H67:H76)</f>
        <v>10</v>
      </c>
      <c r="I77" s="67"/>
      <c r="J77" s="88"/>
    </row>
    <row r="78" spans="1:10" s="5" customFormat="1" ht="15.75" customHeight="1" x14ac:dyDescent="0.25">
      <c r="A78" s="107"/>
      <c r="B78" s="36"/>
      <c r="C78" s="13"/>
      <c r="D78" s="28"/>
      <c r="E78" s="9"/>
      <c r="F78" s="9"/>
      <c r="G78" s="9"/>
      <c r="H78" s="77"/>
      <c r="I78" s="66"/>
      <c r="J78" s="89"/>
    </row>
    <row r="79" spans="1:10" s="5" customFormat="1" ht="15.75" customHeight="1" x14ac:dyDescent="0.25">
      <c r="A79" s="107">
        <v>1</v>
      </c>
      <c r="B79" s="36" t="s">
        <v>319</v>
      </c>
      <c r="C79" s="13" t="s">
        <v>225</v>
      </c>
      <c r="D79" s="28" t="s">
        <v>14</v>
      </c>
      <c r="E79" s="9" t="s">
        <v>221</v>
      </c>
      <c r="F79" s="9" t="s">
        <v>28</v>
      </c>
      <c r="G79" s="9" t="s">
        <v>24</v>
      </c>
      <c r="H79" s="77">
        <v>1</v>
      </c>
      <c r="I79" s="66"/>
      <c r="J79" s="311" t="s">
        <v>273</v>
      </c>
    </row>
    <row r="80" spans="1:10" s="5" customFormat="1" ht="15.75" customHeight="1" x14ac:dyDescent="0.25">
      <c r="A80" s="107">
        <v>2</v>
      </c>
      <c r="B80" s="36" t="s">
        <v>320</v>
      </c>
      <c r="C80" s="13" t="s">
        <v>226</v>
      </c>
      <c r="D80" s="28" t="s">
        <v>26</v>
      </c>
      <c r="E80" s="13" t="s">
        <v>221</v>
      </c>
      <c r="F80" s="9" t="s">
        <v>37</v>
      </c>
      <c r="G80" s="9" t="s">
        <v>24</v>
      </c>
      <c r="H80" s="77">
        <v>1</v>
      </c>
      <c r="I80" s="66"/>
      <c r="J80" s="311"/>
    </row>
    <row r="81" spans="1:10" s="5" customFormat="1" ht="15.75" customHeight="1" x14ac:dyDescent="0.25">
      <c r="A81" s="107">
        <v>3</v>
      </c>
      <c r="B81" s="36" t="s">
        <v>321</v>
      </c>
      <c r="C81" s="13" t="s">
        <v>227</v>
      </c>
      <c r="D81" s="28" t="s">
        <v>26</v>
      </c>
      <c r="E81" s="13" t="s">
        <v>221</v>
      </c>
      <c r="F81" s="9" t="s">
        <v>37</v>
      </c>
      <c r="G81" s="9" t="s">
        <v>24</v>
      </c>
      <c r="H81" s="77">
        <v>1</v>
      </c>
      <c r="I81" s="66"/>
      <c r="J81" s="311"/>
    </row>
    <row r="82" spans="1:10" s="5" customFormat="1" ht="15.75" customHeight="1" x14ac:dyDescent="0.25">
      <c r="A82" s="107">
        <v>4</v>
      </c>
      <c r="B82" s="36" t="s">
        <v>322</v>
      </c>
      <c r="C82" s="13" t="s">
        <v>228</v>
      </c>
      <c r="D82" s="28" t="s">
        <v>26</v>
      </c>
      <c r="E82" s="13" t="s">
        <v>221</v>
      </c>
      <c r="F82" s="9" t="s">
        <v>37</v>
      </c>
      <c r="G82" s="9" t="s">
        <v>24</v>
      </c>
      <c r="H82" s="77">
        <v>1</v>
      </c>
      <c r="I82" s="66"/>
      <c r="J82" s="311"/>
    </row>
    <row r="83" spans="1:10" s="5" customFormat="1" ht="15.75" customHeight="1" x14ac:dyDescent="0.25">
      <c r="A83" s="107">
        <v>5</v>
      </c>
      <c r="B83" s="36" t="s">
        <v>324</v>
      </c>
      <c r="C83" s="13" t="s">
        <v>168</v>
      </c>
      <c r="D83" s="28" t="s">
        <v>47</v>
      </c>
      <c r="E83" s="9" t="s">
        <v>169</v>
      </c>
      <c r="F83" s="9" t="s">
        <v>32</v>
      </c>
      <c r="G83" s="9" t="s">
        <v>21</v>
      </c>
      <c r="H83" s="77">
        <v>1</v>
      </c>
      <c r="I83" s="66"/>
      <c r="J83" s="311"/>
    </row>
    <row r="84" spans="1:10" s="5" customFormat="1" ht="15.75" customHeight="1" x14ac:dyDescent="0.25">
      <c r="A84" s="107">
        <v>6</v>
      </c>
      <c r="B84" s="36" t="s">
        <v>325</v>
      </c>
      <c r="C84" s="13" t="s">
        <v>170</v>
      </c>
      <c r="D84" s="28" t="s">
        <v>47</v>
      </c>
      <c r="E84" s="9" t="s">
        <v>169</v>
      </c>
      <c r="F84" s="9" t="s">
        <v>32</v>
      </c>
      <c r="G84" s="9" t="s">
        <v>21</v>
      </c>
      <c r="H84" s="77">
        <v>1</v>
      </c>
      <c r="I84" s="66"/>
      <c r="J84" s="311"/>
    </row>
    <row r="85" spans="1:10" s="5" customFormat="1" ht="15.75" customHeight="1" x14ac:dyDescent="0.25">
      <c r="A85" s="107">
        <v>7</v>
      </c>
      <c r="B85" s="36" t="s">
        <v>326</v>
      </c>
      <c r="C85" s="13" t="s">
        <v>171</v>
      </c>
      <c r="D85" s="28" t="s">
        <v>47</v>
      </c>
      <c r="E85" s="9" t="s">
        <v>169</v>
      </c>
      <c r="F85" s="9" t="s">
        <v>32</v>
      </c>
      <c r="G85" s="9" t="s">
        <v>21</v>
      </c>
      <c r="H85" s="77">
        <v>1</v>
      </c>
      <c r="I85" s="66"/>
      <c r="J85" s="311"/>
    </row>
    <row r="86" spans="1:10" s="5" customFormat="1" ht="15.75" customHeight="1" x14ac:dyDescent="0.25">
      <c r="A86" s="107">
        <v>8</v>
      </c>
      <c r="B86" s="36" t="s">
        <v>327</v>
      </c>
      <c r="C86" s="13" t="s">
        <v>172</v>
      </c>
      <c r="D86" s="28" t="s">
        <v>14</v>
      </c>
      <c r="E86" s="9" t="s">
        <v>169</v>
      </c>
      <c r="F86" s="9" t="s">
        <v>60</v>
      </c>
      <c r="G86" s="9" t="s">
        <v>24</v>
      </c>
      <c r="H86" s="77">
        <v>1</v>
      </c>
      <c r="I86" s="66"/>
      <c r="J86" s="311"/>
    </row>
    <row r="87" spans="1:10" s="5" customFormat="1" ht="15.75" customHeight="1" x14ac:dyDescent="0.25">
      <c r="A87" s="107">
        <v>9</v>
      </c>
      <c r="B87" s="97" t="s">
        <v>363</v>
      </c>
      <c r="C87" s="96" t="s">
        <v>131</v>
      </c>
      <c r="D87" s="98" t="s">
        <v>47</v>
      </c>
      <c r="E87" s="95" t="s">
        <v>132</v>
      </c>
      <c r="F87" s="95" t="s">
        <v>20</v>
      </c>
      <c r="G87" s="14" t="s">
        <v>69</v>
      </c>
      <c r="H87" s="92">
        <v>1</v>
      </c>
      <c r="I87" s="66"/>
      <c r="J87" s="311"/>
    </row>
    <row r="88" spans="1:10" s="5" customFormat="1" ht="15.75" customHeight="1" x14ac:dyDescent="0.25">
      <c r="A88" s="107">
        <v>10</v>
      </c>
      <c r="B88" s="101" t="s">
        <v>399</v>
      </c>
      <c r="C88" s="100" t="s">
        <v>400</v>
      </c>
      <c r="D88" s="101" t="s">
        <v>387</v>
      </c>
      <c r="E88" s="100" t="s">
        <v>132</v>
      </c>
      <c r="F88" s="100" t="s">
        <v>37</v>
      </c>
      <c r="G88" s="100" t="s">
        <v>21</v>
      </c>
      <c r="H88" s="101">
        <v>1</v>
      </c>
      <c r="I88" s="56"/>
      <c r="J88" s="311"/>
    </row>
    <row r="89" spans="1:10" s="5" customFormat="1" ht="15.75" customHeight="1" x14ac:dyDescent="0.25">
      <c r="A89" s="107"/>
      <c r="B89" s="67"/>
      <c r="C89" s="67"/>
      <c r="D89" s="67"/>
      <c r="E89" s="67"/>
      <c r="F89" s="67"/>
      <c r="G89" s="109" t="s">
        <v>280</v>
      </c>
      <c r="H89" s="111">
        <f>SUM(H79:H88)</f>
        <v>10</v>
      </c>
      <c r="I89" s="66"/>
      <c r="J89" s="88"/>
    </row>
    <row r="90" spans="1:10" s="5" customFormat="1" ht="15.75" customHeight="1" x14ac:dyDescent="0.25">
      <c r="A90" s="107"/>
      <c r="B90" s="36"/>
      <c r="C90" s="13"/>
      <c r="D90" s="28"/>
      <c r="E90" s="9"/>
      <c r="F90" s="9"/>
      <c r="G90" s="9"/>
      <c r="H90" s="77"/>
      <c r="I90" s="66"/>
      <c r="J90" s="89"/>
    </row>
    <row r="91" spans="1:10" s="5" customFormat="1" ht="15.75" customHeight="1" x14ac:dyDescent="0.25">
      <c r="A91" s="107">
        <v>1</v>
      </c>
      <c r="B91" s="36" t="s">
        <v>173</v>
      </c>
      <c r="C91" s="13" t="s">
        <v>174</v>
      </c>
      <c r="D91" s="28" t="s">
        <v>14</v>
      </c>
      <c r="E91" s="9" t="s">
        <v>169</v>
      </c>
      <c r="F91" s="9" t="s">
        <v>175</v>
      </c>
      <c r="G91" s="9" t="s">
        <v>24</v>
      </c>
      <c r="H91" s="77">
        <v>1</v>
      </c>
      <c r="I91" s="66"/>
      <c r="J91" s="311" t="s">
        <v>272</v>
      </c>
    </row>
    <row r="92" spans="1:10" s="5" customFormat="1" ht="15.75" customHeight="1" x14ac:dyDescent="0.25">
      <c r="A92" s="107">
        <v>2</v>
      </c>
      <c r="B92" s="36" t="s">
        <v>328</v>
      </c>
      <c r="C92" s="13" t="s">
        <v>176</v>
      </c>
      <c r="D92" s="28" t="s">
        <v>26</v>
      </c>
      <c r="E92" s="13" t="s">
        <v>169</v>
      </c>
      <c r="F92" s="9" t="s">
        <v>37</v>
      </c>
      <c r="G92" s="9" t="s">
        <v>177</v>
      </c>
      <c r="H92" s="77">
        <v>1</v>
      </c>
      <c r="I92" s="66"/>
      <c r="J92" s="311"/>
    </row>
    <row r="93" spans="1:10" s="5" customFormat="1" ht="15.75" customHeight="1" x14ac:dyDescent="0.25">
      <c r="A93" s="107">
        <v>3</v>
      </c>
      <c r="B93" s="36" t="s">
        <v>329</v>
      </c>
      <c r="C93" s="13" t="s">
        <v>178</v>
      </c>
      <c r="D93" s="28" t="s">
        <v>26</v>
      </c>
      <c r="E93" s="13" t="s">
        <v>169</v>
      </c>
      <c r="F93" s="9" t="s">
        <v>32</v>
      </c>
      <c r="G93" s="9" t="s">
        <v>177</v>
      </c>
      <c r="H93" s="77">
        <v>1</v>
      </c>
      <c r="I93" s="66"/>
      <c r="J93" s="311"/>
    </row>
    <row r="94" spans="1:10" s="5" customFormat="1" ht="15.75" customHeight="1" x14ac:dyDescent="0.25">
      <c r="A94" s="107">
        <v>4</v>
      </c>
      <c r="B94" s="36" t="s">
        <v>330</v>
      </c>
      <c r="C94" s="13" t="s">
        <v>179</v>
      </c>
      <c r="D94" s="28" t="s">
        <v>26</v>
      </c>
      <c r="E94" s="13" t="s">
        <v>169</v>
      </c>
      <c r="F94" s="9" t="s">
        <v>180</v>
      </c>
      <c r="G94" s="9" t="s">
        <v>29</v>
      </c>
      <c r="H94" s="77">
        <v>1</v>
      </c>
      <c r="I94" s="66"/>
      <c r="J94" s="311"/>
    </row>
    <row r="95" spans="1:10" s="5" customFormat="1" ht="15.75" customHeight="1" x14ac:dyDescent="0.25">
      <c r="A95" s="107">
        <v>5</v>
      </c>
      <c r="B95" s="36" t="s">
        <v>331</v>
      </c>
      <c r="C95" s="13" t="s">
        <v>181</v>
      </c>
      <c r="D95" s="28" t="s">
        <v>26</v>
      </c>
      <c r="E95" s="13" t="s">
        <v>169</v>
      </c>
      <c r="F95" s="9" t="s">
        <v>37</v>
      </c>
      <c r="G95" s="9" t="s">
        <v>177</v>
      </c>
      <c r="H95" s="77">
        <v>1</v>
      </c>
      <c r="I95" s="66"/>
      <c r="J95" s="311"/>
    </row>
    <row r="96" spans="1:10" s="5" customFormat="1" ht="15.75" customHeight="1" x14ac:dyDescent="0.25">
      <c r="A96" s="107">
        <v>6</v>
      </c>
      <c r="B96" s="36" t="s">
        <v>332</v>
      </c>
      <c r="C96" s="13" t="s">
        <v>182</v>
      </c>
      <c r="D96" s="28" t="s">
        <v>26</v>
      </c>
      <c r="E96" s="13" t="s">
        <v>169</v>
      </c>
      <c r="F96" s="9" t="s">
        <v>60</v>
      </c>
      <c r="G96" s="9" t="s">
        <v>29</v>
      </c>
      <c r="H96" s="77">
        <v>1</v>
      </c>
      <c r="I96" s="66"/>
      <c r="J96" s="311"/>
    </row>
    <row r="97" spans="1:10" s="5" customFormat="1" ht="15.75" customHeight="1" x14ac:dyDescent="0.25">
      <c r="A97" s="107">
        <v>7</v>
      </c>
      <c r="B97" s="36" t="s">
        <v>333</v>
      </c>
      <c r="C97" s="13" t="s">
        <v>183</v>
      </c>
      <c r="D97" s="28" t="s">
        <v>26</v>
      </c>
      <c r="E97" s="13" t="s">
        <v>169</v>
      </c>
      <c r="F97" s="9" t="s">
        <v>60</v>
      </c>
      <c r="G97" s="9" t="s">
        <v>29</v>
      </c>
      <c r="H97" s="77">
        <v>1</v>
      </c>
      <c r="I97" s="66"/>
      <c r="J97" s="311"/>
    </row>
    <row r="98" spans="1:10" s="5" customFormat="1" ht="15.75" customHeight="1" x14ac:dyDescent="0.25">
      <c r="A98" s="107">
        <v>8</v>
      </c>
      <c r="B98" s="36" t="s">
        <v>334</v>
      </c>
      <c r="C98" s="13" t="s">
        <v>184</v>
      </c>
      <c r="D98" s="28" t="s">
        <v>26</v>
      </c>
      <c r="E98" s="13" t="s">
        <v>169</v>
      </c>
      <c r="F98" s="9" t="s">
        <v>60</v>
      </c>
      <c r="G98" s="9" t="s">
        <v>29</v>
      </c>
      <c r="H98" s="77">
        <v>1</v>
      </c>
      <c r="I98" s="66"/>
      <c r="J98" s="311"/>
    </row>
    <row r="99" spans="1:10" s="5" customFormat="1" ht="15.75" customHeight="1" x14ac:dyDescent="0.25">
      <c r="A99" s="107">
        <v>9</v>
      </c>
      <c r="B99" s="101" t="s">
        <v>396</v>
      </c>
      <c r="C99" s="100" t="s">
        <v>397</v>
      </c>
      <c r="D99" s="101" t="s">
        <v>387</v>
      </c>
      <c r="E99" s="100" t="s">
        <v>169</v>
      </c>
      <c r="F99" s="100" t="s">
        <v>32</v>
      </c>
      <c r="G99" s="100" t="s">
        <v>398</v>
      </c>
      <c r="H99" s="101">
        <v>1</v>
      </c>
      <c r="I99" s="66"/>
      <c r="J99" s="311"/>
    </row>
    <row r="100" spans="1:10" s="5" customFormat="1" ht="15.75" customHeight="1" x14ac:dyDescent="0.25">
      <c r="A100" s="107">
        <v>10</v>
      </c>
      <c r="B100" s="101" t="s">
        <v>413</v>
      </c>
      <c r="C100" s="100" t="s">
        <v>414</v>
      </c>
      <c r="D100" s="101" t="s">
        <v>387</v>
      </c>
      <c r="E100" s="100" t="s">
        <v>169</v>
      </c>
      <c r="F100" s="100" t="s">
        <v>16</v>
      </c>
      <c r="G100" s="100" t="s">
        <v>415</v>
      </c>
      <c r="H100" s="101">
        <v>1</v>
      </c>
      <c r="I100" s="25"/>
      <c r="J100" s="311"/>
    </row>
    <row r="101" spans="1:10" s="5" customFormat="1" ht="15.75" customHeight="1" x14ac:dyDescent="0.25">
      <c r="A101" s="107"/>
      <c r="B101" s="67"/>
      <c r="C101" s="67"/>
      <c r="D101" s="67"/>
      <c r="E101" s="67"/>
      <c r="F101" s="67"/>
      <c r="G101" s="109" t="s">
        <v>280</v>
      </c>
      <c r="H101" s="111">
        <f>SUM(H91:H100)</f>
        <v>10</v>
      </c>
      <c r="I101" s="25"/>
      <c r="J101" s="88"/>
    </row>
    <row r="102" spans="1:10" s="5" customFormat="1" ht="15.75" customHeight="1" x14ac:dyDescent="0.25">
      <c r="A102" s="107"/>
      <c r="B102" s="36"/>
      <c r="C102" s="13"/>
      <c r="D102" s="28"/>
      <c r="E102" s="9"/>
      <c r="F102" s="9"/>
      <c r="G102" s="9"/>
      <c r="H102" s="77"/>
      <c r="I102" s="25"/>
      <c r="J102" s="89"/>
    </row>
    <row r="103" spans="1:10" s="5" customFormat="1" ht="15.75" customHeight="1" x14ac:dyDescent="0.25">
      <c r="A103" s="107">
        <v>1</v>
      </c>
      <c r="B103" s="36" t="s">
        <v>335</v>
      </c>
      <c r="C103" s="13" t="s">
        <v>105</v>
      </c>
      <c r="D103" s="28" t="s">
        <v>14</v>
      </c>
      <c r="E103" s="9" t="s">
        <v>106</v>
      </c>
      <c r="F103" s="9" t="s">
        <v>107</v>
      </c>
      <c r="G103" s="9" t="s">
        <v>24</v>
      </c>
      <c r="H103" s="77">
        <v>1</v>
      </c>
      <c r="I103" s="26"/>
      <c r="J103" s="311" t="s">
        <v>274</v>
      </c>
    </row>
    <row r="104" spans="1:10" s="5" customFormat="1" ht="15.75" customHeight="1" x14ac:dyDescent="0.25">
      <c r="A104" s="107">
        <v>2</v>
      </c>
      <c r="B104" s="36" t="s">
        <v>336</v>
      </c>
      <c r="C104" s="13" t="s">
        <v>108</v>
      </c>
      <c r="D104" s="28" t="s">
        <v>14</v>
      </c>
      <c r="E104" s="9" t="s">
        <v>106</v>
      </c>
      <c r="F104" s="9" t="s">
        <v>20</v>
      </c>
      <c r="G104" s="9" t="s">
        <v>24</v>
      </c>
      <c r="H104" s="77">
        <v>1</v>
      </c>
      <c r="I104" s="25"/>
      <c r="J104" s="311"/>
    </row>
    <row r="105" spans="1:10" s="5" customFormat="1" ht="15.75" customHeight="1" x14ac:dyDescent="0.25">
      <c r="A105" s="107">
        <v>3</v>
      </c>
      <c r="B105" s="36" t="s">
        <v>337</v>
      </c>
      <c r="C105" s="13" t="s">
        <v>109</v>
      </c>
      <c r="D105" s="28" t="s">
        <v>14</v>
      </c>
      <c r="E105" s="9" t="s">
        <v>106</v>
      </c>
      <c r="F105" s="9" t="s">
        <v>60</v>
      </c>
      <c r="G105" s="9" t="s">
        <v>24</v>
      </c>
      <c r="H105" s="77">
        <v>1</v>
      </c>
      <c r="I105" s="66"/>
      <c r="J105" s="311"/>
    </row>
    <row r="106" spans="1:10" s="5" customFormat="1" ht="15.75" customHeight="1" x14ac:dyDescent="0.25">
      <c r="A106" s="107">
        <v>4</v>
      </c>
      <c r="B106" s="99" t="s">
        <v>338</v>
      </c>
      <c r="C106" s="100" t="s">
        <v>82</v>
      </c>
      <c r="D106" s="102" t="s">
        <v>26</v>
      </c>
      <c r="E106" s="100" t="s">
        <v>83</v>
      </c>
      <c r="F106" s="100" t="s">
        <v>16</v>
      </c>
      <c r="G106" s="100" t="s">
        <v>24</v>
      </c>
      <c r="H106" s="101">
        <v>1</v>
      </c>
      <c r="I106" s="67"/>
      <c r="J106" s="311"/>
    </row>
    <row r="107" spans="1:10" s="5" customFormat="1" ht="15.75" customHeight="1" x14ac:dyDescent="0.25">
      <c r="A107" s="107">
        <v>5</v>
      </c>
      <c r="B107" s="36" t="s">
        <v>339</v>
      </c>
      <c r="C107" s="13" t="s">
        <v>213</v>
      </c>
      <c r="D107" s="28" t="s">
        <v>14</v>
      </c>
      <c r="E107" s="9" t="s">
        <v>214</v>
      </c>
      <c r="F107" s="9" t="s">
        <v>215</v>
      </c>
      <c r="G107" s="9" t="s">
        <v>216</v>
      </c>
      <c r="H107" s="77">
        <v>1</v>
      </c>
      <c r="I107" s="9"/>
      <c r="J107" s="311"/>
    </row>
    <row r="108" spans="1:10" s="5" customFormat="1" ht="15.75" customHeight="1" x14ac:dyDescent="0.25">
      <c r="A108" s="107">
        <v>6</v>
      </c>
      <c r="B108" s="53" t="s">
        <v>340</v>
      </c>
      <c r="C108" s="21" t="s">
        <v>217</v>
      </c>
      <c r="D108" s="35" t="s">
        <v>26</v>
      </c>
      <c r="E108" s="21" t="s">
        <v>218</v>
      </c>
      <c r="F108" s="22" t="s">
        <v>124</v>
      </c>
      <c r="G108" s="22" t="s">
        <v>21</v>
      </c>
      <c r="H108" s="113">
        <v>1</v>
      </c>
      <c r="I108" s="22" t="s">
        <v>219</v>
      </c>
      <c r="J108" s="311"/>
    </row>
    <row r="109" spans="1:10" s="5" customFormat="1" ht="15.75" customHeight="1" x14ac:dyDescent="0.25">
      <c r="A109" s="107">
        <v>7</v>
      </c>
      <c r="B109" s="36" t="s">
        <v>341</v>
      </c>
      <c r="C109" s="13" t="s">
        <v>46</v>
      </c>
      <c r="D109" s="28" t="s">
        <v>47</v>
      </c>
      <c r="E109" s="14" t="s">
        <v>48</v>
      </c>
      <c r="F109" s="14" t="s">
        <v>37</v>
      </c>
      <c r="G109" s="14" t="s">
        <v>49</v>
      </c>
      <c r="H109" s="77">
        <v>1</v>
      </c>
      <c r="I109" s="66"/>
      <c r="J109" s="311"/>
    </row>
    <row r="110" spans="1:10" s="5" customFormat="1" ht="15.75" customHeight="1" x14ac:dyDescent="0.25">
      <c r="A110" s="107">
        <v>8</v>
      </c>
      <c r="B110" s="36" t="s">
        <v>342</v>
      </c>
      <c r="C110" s="13" t="s">
        <v>50</v>
      </c>
      <c r="D110" s="28" t="s">
        <v>47</v>
      </c>
      <c r="E110" s="14" t="s">
        <v>48</v>
      </c>
      <c r="F110" s="14" t="s">
        <v>37</v>
      </c>
      <c r="G110" s="14" t="s">
        <v>49</v>
      </c>
      <c r="H110" s="77">
        <v>1</v>
      </c>
      <c r="I110" s="66"/>
      <c r="J110" s="311"/>
    </row>
    <row r="111" spans="1:10" s="5" customFormat="1" ht="15.75" customHeight="1" x14ac:dyDescent="0.25">
      <c r="A111" s="107">
        <v>9</v>
      </c>
      <c r="B111" s="36" t="s">
        <v>343</v>
      </c>
      <c r="C111" s="13" t="s">
        <v>13</v>
      </c>
      <c r="D111" s="28" t="s">
        <v>14</v>
      </c>
      <c r="E111" s="9" t="s">
        <v>15</v>
      </c>
      <c r="F111" s="9" t="s">
        <v>16</v>
      </c>
      <c r="G111" s="9" t="s">
        <v>17</v>
      </c>
      <c r="H111" s="77">
        <v>1</v>
      </c>
      <c r="I111" s="67"/>
      <c r="J111" s="311"/>
    </row>
    <row r="112" spans="1:10" s="5" customFormat="1" ht="15.75" customHeight="1" x14ac:dyDescent="0.25">
      <c r="A112" s="107">
        <v>10</v>
      </c>
      <c r="B112" s="101" t="s">
        <v>416</v>
      </c>
      <c r="C112" s="100" t="s">
        <v>417</v>
      </c>
      <c r="D112" s="101" t="s">
        <v>387</v>
      </c>
      <c r="E112" s="100" t="s">
        <v>214</v>
      </c>
      <c r="F112" s="100" t="s">
        <v>16</v>
      </c>
      <c r="G112" s="100" t="s">
        <v>412</v>
      </c>
      <c r="H112" s="101">
        <v>1</v>
      </c>
      <c r="I112" s="67"/>
      <c r="J112" s="311"/>
    </row>
    <row r="113" spans="1:10" s="5" customFormat="1" ht="15.75" customHeight="1" x14ac:dyDescent="0.25">
      <c r="A113" s="107"/>
      <c r="B113" s="67"/>
      <c r="C113" s="67"/>
      <c r="D113" s="67"/>
      <c r="E113" s="67"/>
      <c r="F113" s="67"/>
      <c r="G113" s="109" t="s">
        <v>280</v>
      </c>
      <c r="H113" s="111">
        <f>SUM(H103:H112)</f>
        <v>10</v>
      </c>
      <c r="I113" s="67"/>
      <c r="J113" s="88"/>
    </row>
    <row r="114" spans="1:10" s="5" customFormat="1" ht="15.75" customHeight="1" x14ac:dyDescent="0.25">
      <c r="A114" s="107"/>
      <c r="B114" s="36"/>
      <c r="C114" s="13"/>
      <c r="D114" s="28"/>
      <c r="E114" s="14"/>
      <c r="F114" s="14"/>
      <c r="G114" s="14"/>
      <c r="H114" s="77"/>
      <c r="I114" s="66"/>
      <c r="J114" s="88"/>
    </row>
    <row r="115" spans="1:10" s="5" customFormat="1" ht="15.75" customHeight="1" x14ac:dyDescent="0.25">
      <c r="A115" s="107">
        <v>1</v>
      </c>
      <c r="B115" s="36" t="s">
        <v>344</v>
      </c>
      <c r="C115" s="13" t="s">
        <v>51</v>
      </c>
      <c r="D115" s="28" t="s">
        <v>14</v>
      </c>
      <c r="E115" s="14" t="s">
        <v>48</v>
      </c>
      <c r="F115" s="14" t="s">
        <v>37</v>
      </c>
      <c r="G115" s="14" t="s">
        <v>52</v>
      </c>
      <c r="H115" s="77">
        <v>1</v>
      </c>
      <c r="I115" s="66"/>
      <c r="J115" s="311" t="s">
        <v>275</v>
      </c>
    </row>
    <row r="116" spans="1:10" s="5" customFormat="1" ht="15.75" customHeight="1" x14ac:dyDescent="0.25">
      <c r="A116" s="107">
        <v>2</v>
      </c>
      <c r="B116" s="36" t="s">
        <v>345</v>
      </c>
      <c r="C116" s="13" t="s">
        <v>53</v>
      </c>
      <c r="D116" s="28" t="s">
        <v>54</v>
      </c>
      <c r="E116" s="14" t="s">
        <v>48</v>
      </c>
      <c r="F116" s="14" t="s">
        <v>37</v>
      </c>
      <c r="G116" s="9" t="s">
        <v>52</v>
      </c>
      <c r="H116" s="77">
        <v>1</v>
      </c>
      <c r="I116" s="66"/>
      <c r="J116" s="311"/>
    </row>
    <row r="117" spans="1:10" s="5" customFormat="1" ht="15.75" customHeight="1" x14ac:dyDescent="0.25">
      <c r="A117" s="107">
        <v>3</v>
      </c>
      <c r="B117" s="36" t="s">
        <v>346</v>
      </c>
      <c r="C117" s="13" t="s">
        <v>55</v>
      </c>
      <c r="D117" s="28" t="s">
        <v>54</v>
      </c>
      <c r="E117" s="17" t="s">
        <v>56</v>
      </c>
      <c r="F117" s="14" t="s">
        <v>37</v>
      </c>
      <c r="G117" s="9" t="s">
        <v>24</v>
      </c>
      <c r="H117" s="77">
        <v>1</v>
      </c>
      <c r="I117" s="26" t="s">
        <v>57</v>
      </c>
      <c r="J117" s="311"/>
    </row>
    <row r="118" spans="1:10" s="5" customFormat="1" ht="15.75" customHeight="1" x14ac:dyDescent="0.25">
      <c r="A118" s="107">
        <v>4</v>
      </c>
      <c r="B118" s="36" t="s">
        <v>347</v>
      </c>
      <c r="C118" s="13" t="s">
        <v>122</v>
      </c>
      <c r="D118" s="28" t="s">
        <v>47</v>
      </c>
      <c r="E118" s="9" t="s">
        <v>123</v>
      </c>
      <c r="F118" s="9" t="s">
        <v>124</v>
      </c>
      <c r="G118" s="9" t="s">
        <v>69</v>
      </c>
      <c r="H118" s="77">
        <v>1</v>
      </c>
      <c r="I118" s="25"/>
      <c r="J118" s="311"/>
    </row>
    <row r="119" spans="1:10" s="5" customFormat="1" ht="15.75" customHeight="1" x14ac:dyDescent="0.25">
      <c r="A119" s="107">
        <v>5</v>
      </c>
      <c r="B119" s="28">
        <v>2141010079</v>
      </c>
      <c r="C119" s="13" t="s">
        <v>126</v>
      </c>
      <c r="D119" s="28" t="s">
        <v>47</v>
      </c>
      <c r="E119" s="17" t="s">
        <v>127</v>
      </c>
      <c r="F119" s="14" t="s">
        <v>20</v>
      </c>
      <c r="G119" s="9" t="s">
        <v>69</v>
      </c>
      <c r="H119" s="77">
        <v>1</v>
      </c>
      <c r="I119" s="26" t="s">
        <v>57</v>
      </c>
      <c r="J119" s="311"/>
    </row>
    <row r="120" spans="1:10" s="5" customFormat="1" ht="15.75" customHeight="1" x14ac:dyDescent="0.25">
      <c r="A120" s="107">
        <v>6</v>
      </c>
      <c r="B120" s="36" t="s">
        <v>323</v>
      </c>
      <c r="C120" s="13" t="s">
        <v>22</v>
      </c>
      <c r="D120" s="28" t="s">
        <v>14</v>
      </c>
      <c r="E120" s="9" t="s">
        <v>23</v>
      </c>
      <c r="F120" s="9" t="s">
        <v>16</v>
      </c>
      <c r="G120" s="9" t="s">
        <v>24</v>
      </c>
      <c r="H120" s="77">
        <v>1</v>
      </c>
      <c r="I120" s="66"/>
      <c r="J120" s="311"/>
    </row>
    <row r="121" spans="1:10" s="5" customFormat="1" ht="15.75" customHeight="1" x14ac:dyDescent="0.25">
      <c r="A121" s="107">
        <v>7</v>
      </c>
      <c r="B121" s="36" t="s">
        <v>348</v>
      </c>
      <c r="C121" s="13" t="s">
        <v>110</v>
      </c>
      <c r="D121" s="28" t="s">
        <v>26</v>
      </c>
      <c r="E121" s="13" t="s">
        <v>111</v>
      </c>
      <c r="F121" s="9" t="s">
        <v>20</v>
      </c>
      <c r="G121" s="9" t="s">
        <v>24</v>
      </c>
      <c r="H121" s="77">
        <v>1</v>
      </c>
      <c r="I121" s="66"/>
      <c r="J121" s="311"/>
    </row>
    <row r="122" spans="1:10" s="5" customFormat="1" ht="15.75" customHeight="1" x14ac:dyDescent="0.25">
      <c r="A122" s="107">
        <v>8</v>
      </c>
      <c r="B122" s="36" t="s">
        <v>349</v>
      </c>
      <c r="C122" s="13" t="s">
        <v>114</v>
      </c>
      <c r="D122" s="28" t="s">
        <v>26</v>
      </c>
      <c r="E122" s="13" t="s">
        <v>115</v>
      </c>
      <c r="F122" s="9" t="s">
        <v>28</v>
      </c>
      <c r="G122" s="9" t="s">
        <v>29</v>
      </c>
      <c r="H122" s="77">
        <v>1</v>
      </c>
      <c r="I122" s="67"/>
      <c r="J122" s="311"/>
    </row>
    <row r="123" spans="1:10" s="5" customFormat="1" ht="15.75" customHeight="1" x14ac:dyDescent="0.25">
      <c r="A123" s="107">
        <v>9</v>
      </c>
      <c r="B123" s="101">
        <v>2241170002</v>
      </c>
      <c r="C123" s="100" t="s">
        <v>424</v>
      </c>
      <c r="D123" s="101" t="s">
        <v>422</v>
      </c>
      <c r="E123" s="100" t="s">
        <v>169</v>
      </c>
      <c r="F123" s="100" t="s">
        <v>37</v>
      </c>
      <c r="G123" s="100" t="s">
        <v>415</v>
      </c>
      <c r="H123" s="101">
        <v>1</v>
      </c>
      <c r="I123" s="67"/>
      <c r="J123" s="311"/>
    </row>
    <row r="124" spans="1:10" s="5" customFormat="1" ht="15.75" customHeight="1" x14ac:dyDescent="0.25">
      <c r="A124" s="107">
        <v>10</v>
      </c>
      <c r="B124" s="72">
        <v>2241170005</v>
      </c>
      <c r="C124" s="69" t="s">
        <v>425</v>
      </c>
      <c r="D124" s="72" t="s">
        <v>422</v>
      </c>
      <c r="E124" s="69" t="s">
        <v>169</v>
      </c>
      <c r="F124" s="69" t="s">
        <v>426</v>
      </c>
      <c r="G124" s="69" t="s">
        <v>427</v>
      </c>
      <c r="H124" s="101">
        <v>1</v>
      </c>
      <c r="I124" s="66"/>
      <c r="J124" s="311"/>
    </row>
    <row r="125" spans="1:10" s="5" customFormat="1" ht="15.75" customHeight="1" x14ac:dyDescent="0.25">
      <c r="A125" s="107"/>
      <c r="B125" s="67"/>
      <c r="C125" s="67"/>
      <c r="D125" s="67"/>
      <c r="E125" s="67"/>
      <c r="F125" s="67"/>
      <c r="G125" s="109" t="s">
        <v>280</v>
      </c>
      <c r="H125" s="111">
        <f>SUM(H115:H124)</f>
        <v>10</v>
      </c>
      <c r="I125" s="66"/>
      <c r="J125" s="88"/>
    </row>
    <row r="126" spans="1:10" s="5" customFormat="1" ht="15.75" customHeight="1" x14ac:dyDescent="0.25">
      <c r="A126" s="107"/>
      <c r="B126" s="36"/>
      <c r="C126" s="13"/>
      <c r="D126" s="29"/>
      <c r="E126" s="13"/>
      <c r="F126" s="9"/>
      <c r="G126" s="9"/>
      <c r="H126" s="77"/>
      <c r="I126" s="66"/>
      <c r="J126" s="89"/>
    </row>
    <row r="127" spans="1:10" s="5" customFormat="1" ht="15.75" customHeight="1" x14ac:dyDescent="0.25">
      <c r="A127" s="107">
        <v>1</v>
      </c>
      <c r="B127" s="36" t="s">
        <v>350</v>
      </c>
      <c r="C127" s="13" t="s">
        <v>116</v>
      </c>
      <c r="D127" s="28" t="s">
        <v>26</v>
      </c>
      <c r="E127" s="13" t="s">
        <v>115</v>
      </c>
      <c r="F127" s="9" t="s">
        <v>20</v>
      </c>
      <c r="G127" s="9" t="s">
        <v>69</v>
      </c>
      <c r="H127" s="77">
        <v>1</v>
      </c>
      <c r="I127" s="66"/>
      <c r="J127" s="311" t="s">
        <v>276</v>
      </c>
    </row>
    <row r="128" spans="1:10" s="5" customFormat="1" ht="15.75" customHeight="1" x14ac:dyDescent="0.25">
      <c r="A128" s="107">
        <v>2</v>
      </c>
      <c r="B128" s="36" t="s">
        <v>351</v>
      </c>
      <c r="C128" s="13" t="s">
        <v>117</v>
      </c>
      <c r="D128" s="28" t="s">
        <v>26</v>
      </c>
      <c r="E128" s="13" t="s">
        <v>115</v>
      </c>
      <c r="F128" s="9" t="s">
        <v>28</v>
      </c>
      <c r="G128" s="9" t="s">
        <v>24</v>
      </c>
      <c r="H128" s="77">
        <v>1</v>
      </c>
      <c r="I128" s="66"/>
      <c r="J128" s="311"/>
    </row>
    <row r="129" spans="1:10" s="5" customFormat="1" ht="15.75" customHeight="1" x14ac:dyDescent="0.25">
      <c r="A129" s="107">
        <v>3</v>
      </c>
      <c r="B129" s="36" t="s">
        <v>352</v>
      </c>
      <c r="C129" s="13" t="s">
        <v>112</v>
      </c>
      <c r="D129" s="28" t="s">
        <v>26</v>
      </c>
      <c r="E129" s="13" t="s">
        <v>113</v>
      </c>
      <c r="F129" s="9" t="s">
        <v>20</v>
      </c>
      <c r="G129" s="9" t="s">
        <v>24</v>
      </c>
      <c r="H129" s="77">
        <v>1</v>
      </c>
      <c r="I129" s="66"/>
      <c r="J129" s="311"/>
    </row>
    <row r="130" spans="1:10" s="5" customFormat="1" ht="15.75" customHeight="1" x14ac:dyDescent="0.25">
      <c r="A130" s="107">
        <v>4</v>
      </c>
      <c r="B130" s="36" t="s">
        <v>353</v>
      </c>
      <c r="C130" s="13" t="s">
        <v>34</v>
      </c>
      <c r="D130" s="28" t="s">
        <v>14</v>
      </c>
      <c r="E130" s="9" t="s">
        <v>35</v>
      </c>
      <c r="F130" s="9" t="s">
        <v>16</v>
      </c>
      <c r="G130" s="9" t="s">
        <v>24</v>
      </c>
      <c r="H130" s="77">
        <v>1</v>
      </c>
      <c r="I130" s="66"/>
      <c r="J130" s="311"/>
    </row>
    <row r="131" spans="1:10" s="5" customFormat="1" ht="15.75" customHeight="1" x14ac:dyDescent="0.25">
      <c r="A131" s="107">
        <v>5</v>
      </c>
      <c r="B131" s="36" t="s">
        <v>354</v>
      </c>
      <c r="C131" s="13" t="s">
        <v>36</v>
      </c>
      <c r="D131" s="28" t="s">
        <v>14</v>
      </c>
      <c r="E131" s="9" t="s">
        <v>35</v>
      </c>
      <c r="F131" s="9" t="s">
        <v>37</v>
      </c>
      <c r="G131" s="9" t="s">
        <v>24</v>
      </c>
      <c r="H131" s="77">
        <v>1</v>
      </c>
      <c r="I131" s="66"/>
      <c r="J131" s="311"/>
    </row>
    <row r="132" spans="1:10" s="5" customFormat="1" ht="15.75" customHeight="1" x14ac:dyDescent="0.25">
      <c r="A132" s="107">
        <v>6</v>
      </c>
      <c r="B132" s="36" t="s">
        <v>355</v>
      </c>
      <c r="C132" s="13" t="s">
        <v>38</v>
      </c>
      <c r="D132" s="28" t="s">
        <v>14</v>
      </c>
      <c r="E132" s="9" t="s">
        <v>35</v>
      </c>
      <c r="F132" s="9" t="s">
        <v>37</v>
      </c>
      <c r="G132" s="9" t="s">
        <v>24</v>
      </c>
      <c r="H132" s="77">
        <v>1</v>
      </c>
      <c r="I132" s="66"/>
      <c r="J132" s="311"/>
    </row>
    <row r="133" spans="1:10" s="5" customFormat="1" ht="15.75" customHeight="1" x14ac:dyDescent="0.25">
      <c r="A133" s="107">
        <v>7</v>
      </c>
      <c r="B133" s="36" t="s">
        <v>356</v>
      </c>
      <c r="C133" s="13" t="s">
        <v>39</v>
      </c>
      <c r="D133" s="28" t="s">
        <v>14</v>
      </c>
      <c r="E133" s="9" t="s">
        <v>35</v>
      </c>
      <c r="F133" s="9" t="s">
        <v>16</v>
      </c>
      <c r="G133" s="9" t="s">
        <v>24</v>
      </c>
      <c r="H133" s="77">
        <v>1</v>
      </c>
      <c r="I133" s="66"/>
      <c r="J133" s="311"/>
    </row>
    <row r="134" spans="1:10" s="5" customFormat="1" ht="15.75" customHeight="1" x14ac:dyDescent="0.25">
      <c r="A134" s="107">
        <v>8</v>
      </c>
      <c r="B134" s="36" t="s">
        <v>357</v>
      </c>
      <c r="C134" s="13" t="s">
        <v>40</v>
      </c>
      <c r="D134" s="28" t="s">
        <v>14</v>
      </c>
      <c r="E134" s="9" t="s">
        <v>35</v>
      </c>
      <c r="F134" s="9" t="s">
        <v>37</v>
      </c>
      <c r="G134" s="9" t="s">
        <v>24</v>
      </c>
      <c r="H134" s="77">
        <v>1</v>
      </c>
      <c r="I134" s="66"/>
      <c r="J134" s="311"/>
    </row>
    <row r="135" spans="1:10" s="5" customFormat="1" ht="15.75" customHeight="1" x14ac:dyDescent="0.25">
      <c r="A135" s="107">
        <v>9</v>
      </c>
      <c r="B135" s="36" t="s">
        <v>358</v>
      </c>
      <c r="C135" s="13" t="s">
        <v>41</v>
      </c>
      <c r="D135" s="28" t="s">
        <v>14</v>
      </c>
      <c r="E135" s="9" t="s">
        <v>35</v>
      </c>
      <c r="F135" s="9" t="s">
        <v>37</v>
      </c>
      <c r="G135" s="9" t="s">
        <v>24</v>
      </c>
      <c r="H135" s="77">
        <v>1</v>
      </c>
      <c r="I135" s="66"/>
      <c r="J135" s="311"/>
    </row>
    <row r="136" spans="1:10" s="5" customFormat="1" ht="15.75" customHeight="1" x14ac:dyDescent="0.25">
      <c r="A136" s="107">
        <v>10</v>
      </c>
      <c r="B136" s="67"/>
      <c r="C136" s="67"/>
      <c r="D136" s="67"/>
      <c r="E136" s="67"/>
      <c r="F136" s="67"/>
      <c r="G136" s="67"/>
      <c r="H136" s="75"/>
      <c r="I136" s="67"/>
      <c r="J136" s="311"/>
    </row>
    <row r="137" spans="1:10" s="5" customFormat="1" ht="15.75" customHeight="1" x14ac:dyDescent="0.25">
      <c r="A137" s="107"/>
      <c r="B137" s="67"/>
      <c r="C137" s="67"/>
      <c r="D137" s="67"/>
      <c r="E137" s="67"/>
      <c r="F137" s="67"/>
      <c r="G137" s="109" t="s">
        <v>280</v>
      </c>
      <c r="H137" s="111">
        <f>SUM(H127:H136)</f>
        <v>9</v>
      </c>
      <c r="I137" s="67"/>
      <c r="J137" s="88"/>
    </row>
    <row r="138" spans="1:10" s="5" customFormat="1" ht="15.75" customHeight="1" x14ac:dyDescent="0.25">
      <c r="A138" s="107"/>
      <c r="B138" s="36"/>
      <c r="C138" s="13"/>
      <c r="D138" s="28"/>
      <c r="E138" s="9"/>
      <c r="F138" s="9"/>
      <c r="G138" s="9"/>
      <c r="H138" s="77"/>
      <c r="I138" s="66"/>
      <c r="J138" s="89"/>
    </row>
    <row r="139" spans="1:10" s="5" customFormat="1" ht="15.75" customHeight="1" x14ac:dyDescent="0.25">
      <c r="A139" s="107">
        <v>1</v>
      </c>
      <c r="B139" s="36" t="s">
        <v>359</v>
      </c>
      <c r="C139" s="13" t="s">
        <v>66</v>
      </c>
      <c r="D139" s="28" t="s">
        <v>26</v>
      </c>
      <c r="E139" s="13" t="s">
        <v>67</v>
      </c>
      <c r="F139" s="9" t="s">
        <v>68</v>
      </c>
      <c r="G139" s="9" t="s">
        <v>69</v>
      </c>
      <c r="H139" s="77">
        <v>1</v>
      </c>
      <c r="I139" s="66"/>
      <c r="J139" s="311" t="s">
        <v>277</v>
      </c>
    </row>
    <row r="140" spans="1:10" s="5" customFormat="1" ht="15.75" customHeight="1" x14ac:dyDescent="0.25">
      <c r="A140" s="107">
        <v>2</v>
      </c>
      <c r="B140" s="53" t="s">
        <v>360</v>
      </c>
      <c r="C140" s="21" t="s">
        <v>70</v>
      </c>
      <c r="D140" s="35" t="s">
        <v>26</v>
      </c>
      <c r="E140" s="21" t="s">
        <v>67</v>
      </c>
      <c r="F140" s="22" t="s">
        <v>28</v>
      </c>
      <c r="G140" s="22" t="s">
        <v>71</v>
      </c>
      <c r="H140" s="113">
        <v>1</v>
      </c>
      <c r="I140" s="66"/>
      <c r="J140" s="311"/>
    </row>
    <row r="141" spans="1:10" s="5" customFormat="1" ht="15.75" customHeight="1" x14ac:dyDescent="0.25">
      <c r="A141" s="107">
        <v>3</v>
      </c>
      <c r="B141" s="36" t="s">
        <v>361</v>
      </c>
      <c r="C141" s="13" t="s">
        <v>155</v>
      </c>
      <c r="D141" s="28" t="s">
        <v>26</v>
      </c>
      <c r="E141" s="13" t="s">
        <v>156</v>
      </c>
      <c r="F141" s="9" t="s">
        <v>107</v>
      </c>
      <c r="G141" s="9" t="s">
        <v>157</v>
      </c>
      <c r="H141" s="77">
        <v>1</v>
      </c>
      <c r="I141" s="66"/>
      <c r="J141" s="311"/>
    </row>
    <row r="142" spans="1:10" s="5" customFormat="1" ht="15.75" customHeight="1" x14ac:dyDescent="0.25">
      <c r="A142" s="107">
        <v>4</v>
      </c>
      <c r="B142" s="36" t="s">
        <v>362</v>
      </c>
      <c r="C142" s="13" t="s">
        <v>158</v>
      </c>
      <c r="D142" s="28" t="s">
        <v>26</v>
      </c>
      <c r="E142" s="13" t="s">
        <v>159</v>
      </c>
      <c r="F142" s="9" t="s">
        <v>107</v>
      </c>
      <c r="G142" s="9" t="s">
        <v>24</v>
      </c>
      <c r="H142" s="77">
        <v>1</v>
      </c>
      <c r="I142" s="66"/>
      <c r="J142" s="311"/>
    </row>
    <row r="143" spans="1:10" s="5" customFormat="1" ht="15.75" customHeight="1" x14ac:dyDescent="0.25">
      <c r="A143" s="107">
        <v>5</v>
      </c>
      <c r="B143" s="97" t="s">
        <v>364</v>
      </c>
      <c r="C143" s="96" t="s">
        <v>84</v>
      </c>
      <c r="D143" s="98" t="s">
        <v>47</v>
      </c>
      <c r="E143" s="95" t="s">
        <v>85</v>
      </c>
      <c r="F143" s="95" t="s">
        <v>28</v>
      </c>
      <c r="G143" s="14" t="s">
        <v>49</v>
      </c>
      <c r="H143" s="92">
        <v>1</v>
      </c>
      <c r="I143" s="66"/>
      <c r="J143" s="311"/>
    </row>
    <row r="144" spans="1:10" s="5" customFormat="1" ht="15.75" customHeight="1" x14ac:dyDescent="0.25">
      <c r="A144" s="107">
        <v>6</v>
      </c>
      <c r="B144" s="97" t="s">
        <v>365</v>
      </c>
      <c r="C144" s="96" t="s">
        <v>64</v>
      </c>
      <c r="D144" s="98" t="s">
        <v>47</v>
      </c>
      <c r="E144" s="95" t="s">
        <v>65</v>
      </c>
      <c r="F144" s="95" t="s">
        <v>28</v>
      </c>
      <c r="G144" s="14" t="s">
        <v>21</v>
      </c>
      <c r="H144" s="92">
        <v>1</v>
      </c>
      <c r="I144" s="66"/>
      <c r="J144" s="311"/>
    </row>
    <row r="145" spans="1:10" s="5" customFormat="1" ht="15.75" customHeight="1" x14ac:dyDescent="0.25">
      <c r="A145" s="107">
        <v>7</v>
      </c>
      <c r="B145" s="97" t="s">
        <v>366</v>
      </c>
      <c r="C145" s="96" t="s">
        <v>153</v>
      </c>
      <c r="D145" s="98" t="s">
        <v>14</v>
      </c>
      <c r="E145" s="95" t="s">
        <v>154</v>
      </c>
      <c r="F145" s="95" t="s">
        <v>60</v>
      </c>
      <c r="G145" s="93" t="s">
        <v>24</v>
      </c>
      <c r="H145" s="92">
        <v>1</v>
      </c>
      <c r="I145" s="67"/>
      <c r="J145" s="311"/>
    </row>
    <row r="146" spans="1:10" s="5" customFormat="1" ht="15.75" customHeight="1" x14ac:dyDescent="0.25">
      <c r="A146" s="107">
        <v>8</v>
      </c>
      <c r="B146" s="97" t="s">
        <v>367</v>
      </c>
      <c r="C146" s="96" t="s">
        <v>25</v>
      </c>
      <c r="D146" s="28" t="s">
        <v>26</v>
      </c>
      <c r="E146" s="96" t="s">
        <v>27</v>
      </c>
      <c r="F146" s="96" t="s">
        <v>28</v>
      </c>
      <c r="G146" s="91" t="s">
        <v>29</v>
      </c>
      <c r="H146" s="92">
        <v>1</v>
      </c>
      <c r="I146" s="66"/>
      <c r="J146" s="311"/>
    </row>
    <row r="147" spans="1:10" s="5" customFormat="1" ht="15.75" customHeight="1" x14ac:dyDescent="0.25">
      <c r="A147" s="107">
        <v>9</v>
      </c>
      <c r="B147" s="101" t="s">
        <v>409</v>
      </c>
      <c r="C147" s="100" t="s">
        <v>410</v>
      </c>
      <c r="D147" s="101" t="s">
        <v>387</v>
      </c>
      <c r="E147" s="100" t="s">
        <v>411</v>
      </c>
      <c r="F147" s="100" t="s">
        <v>20</v>
      </c>
      <c r="G147" s="100" t="s">
        <v>412</v>
      </c>
      <c r="H147" s="101">
        <v>1</v>
      </c>
      <c r="I147" s="66"/>
      <c r="J147" s="311"/>
    </row>
    <row r="148" spans="1:10" s="5" customFormat="1" ht="15.75" customHeight="1" x14ac:dyDescent="0.25">
      <c r="A148" s="107">
        <v>10</v>
      </c>
      <c r="B148" s="67"/>
      <c r="C148" s="67"/>
      <c r="D148" s="67"/>
      <c r="E148" s="67"/>
      <c r="F148" s="67"/>
      <c r="G148" s="67"/>
      <c r="H148" s="67"/>
      <c r="I148" s="66"/>
      <c r="J148" s="311"/>
    </row>
    <row r="149" spans="1:10" s="5" customFormat="1" ht="15.75" customHeight="1" x14ac:dyDescent="0.25">
      <c r="A149" s="107"/>
      <c r="B149" s="66"/>
      <c r="C149" s="66"/>
      <c r="D149" s="66"/>
      <c r="E149" s="66"/>
      <c r="F149" s="66"/>
      <c r="G149" s="109" t="s">
        <v>280</v>
      </c>
      <c r="H149" s="111">
        <f ca="1">SUM(H139:H179)</f>
        <v>9</v>
      </c>
      <c r="I149" s="66"/>
      <c r="J149" s="88"/>
    </row>
    <row r="150" spans="1:10" s="5" customFormat="1" ht="15.75" customHeight="1" x14ac:dyDescent="0.25">
      <c r="A150" s="67"/>
      <c r="B150" s="67"/>
      <c r="C150" s="67"/>
      <c r="D150" s="67"/>
      <c r="E150" s="67"/>
      <c r="F150" s="67"/>
      <c r="G150" s="67"/>
      <c r="H150" s="75"/>
      <c r="I150" s="66"/>
      <c r="J150" s="67"/>
    </row>
    <row r="151" spans="1:10" s="5" customFormat="1" ht="15.75" customHeight="1" x14ac:dyDescent="0.25">
      <c r="A151" s="75">
        <v>1</v>
      </c>
      <c r="B151" s="99" t="s">
        <v>368</v>
      </c>
      <c r="C151" s="100" t="s">
        <v>118</v>
      </c>
      <c r="D151" s="101" t="s">
        <v>14</v>
      </c>
      <c r="E151" s="14" t="s">
        <v>119</v>
      </c>
      <c r="F151" s="14" t="s">
        <v>120</v>
      </c>
      <c r="G151" s="14" t="s">
        <v>21</v>
      </c>
      <c r="H151" s="101">
        <v>1</v>
      </c>
      <c r="I151" s="66"/>
      <c r="J151" s="311" t="s">
        <v>278</v>
      </c>
    </row>
    <row r="152" spans="1:10" s="5" customFormat="1" ht="15.75" customHeight="1" x14ac:dyDescent="0.25">
      <c r="A152" s="75">
        <v>2</v>
      </c>
      <c r="B152" s="99" t="s">
        <v>369</v>
      </c>
      <c r="C152" s="100" t="s">
        <v>121</v>
      </c>
      <c r="D152" s="101" t="s">
        <v>14</v>
      </c>
      <c r="E152" s="100" t="s">
        <v>119</v>
      </c>
      <c r="F152" s="100" t="s">
        <v>120</v>
      </c>
      <c r="G152" s="100" t="s">
        <v>21</v>
      </c>
      <c r="H152" s="101">
        <v>1</v>
      </c>
      <c r="I152" s="66"/>
      <c r="J152" s="311"/>
    </row>
    <row r="153" spans="1:10" s="5" customFormat="1" ht="15.75" customHeight="1" x14ac:dyDescent="0.25">
      <c r="A153" s="75">
        <v>3</v>
      </c>
      <c r="B153" s="99" t="s">
        <v>370</v>
      </c>
      <c r="C153" s="100" t="s">
        <v>129</v>
      </c>
      <c r="D153" s="101" t="s">
        <v>14</v>
      </c>
      <c r="E153" s="100" t="s">
        <v>130</v>
      </c>
      <c r="F153" s="100" t="s">
        <v>28</v>
      </c>
      <c r="G153" s="100" t="s">
        <v>24</v>
      </c>
      <c r="H153" s="101">
        <v>1</v>
      </c>
      <c r="I153" s="66"/>
      <c r="J153" s="311"/>
    </row>
    <row r="154" spans="1:10" s="5" customFormat="1" ht="15.75" customHeight="1" x14ac:dyDescent="0.25">
      <c r="A154" s="75">
        <v>4</v>
      </c>
      <c r="B154" s="99" t="s">
        <v>371</v>
      </c>
      <c r="C154" s="100" t="s">
        <v>30</v>
      </c>
      <c r="D154" s="101" t="s">
        <v>14</v>
      </c>
      <c r="E154" s="100" t="s">
        <v>31</v>
      </c>
      <c r="F154" s="100" t="s">
        <v>32</v>
      </c>
      <c r="G154" s="100" t="s">
        <v>33</v>
      </c>
      <c r="H154" s="101">
        <v>1</v>
      </c>
      <c r="I154" s="66"/>
      <c r="J154" s="311"/>
    </row>
    <row r="155" spans="1:10" s="5" customFormat="1" ht="15.75" customHeight="1" x14ac:dyDescent="0.25">
      <c r="A155" s="75">
        <v>5</v>
      </c>
      <c r="B155" s="99" t="s">
        <v>372</v>
      </c>
      <c r="C155" s="100" t="s">
        <v>61</v>
      </c>
      <c r="D155" s="102" t="s">
        <v>26</v>
      </c>
      <c r="E155" s="100" t="s">
        <v>62</v>
      </c>
      <c r="F155" s="100" t="s">
        <v>16</v>
      </c>
      <c r="G155" s="100" t="s">
        <v>63</v>
      </c>
      <c r="H155" s="101">
        <v>1</v>
      </c>
      <c r="I155" s="66"/>
      <c r="J155" s="311"/>
    </row>
    <row r="156" spans="1:10" s="5" customFormat="1" ht="15.75" customHeight="1" x14ac:dyDescent="0.25">
      <c r="A156" s="75">
        <v>6</v>
      </c>
      <c r="B156" s="99" t="s">
        <v>373</v>
      </c>
      <c r="C156" s="100" t="s">
        <v>58</v>
      </c>
      <c r="D156" s="102" t="s">
        <v>26</v>
      </c>
      <c r="E156" s="100" t="s">
        <v>59</v>
      </c>
      <c r="F156" s="14" t="s">
        <v>60</v>
      </c>
      <c r="G156" s="14" t="s">
        <v>24</v>
      </c>
      <c r="H156" s="101">
        <v>1</v>
      </c>
      <c r="I156" s="66"/>
      <c r="J156" s="311"/>
    </row>
    <row r="157" spans="1:10" s="5" customFormat="1" ht="15.75" customHeight="1" x14ac:dyDescent="0.25">
      <c r="A157" s="75">
        <v>7</v>
      </c>
      <c r="B157" s="99" t="s">
        <v>374</v>
      </c>
      <c r="C157" s="100" t="s">
        <v>211</v>
      </c>
      <c r="D157" s="101" t="s">
        <v>14</v>
      </c>
      <c r="E157" s="14" t="s">
        <v>212</v>
      </c>
      <c r="F157" s="14" t="s">
        <v>124</v>
      </c>
      <c r="G157" s="14" t="s">
        <v>24</v>
      </c>
      <c r="H157" s="101">
        <v>1</v>
      </c>
      <c r="I157" s="66"/>
      <c r="J157" s="311"/>
    </row>
    <row r="158" spans="1:10" s="5" customFormat="1" ht="15.75" customHeight="1" x14ac:dyDescent="0.25">
      <c r="A158" s="75">
        <v>8</v>
      </c>
      <c r="B158" s="99" t="s">
        <v>375</v>
      </c>
      <c r="C158" s="100" t="s">
        <v>191</v>
      </c>
      <c r="D158" s="101" t="s">
        <v>14</v>
      </c>
      <c r="E158" s="100" t="s">
        <v>192</v>
      </c>
      <c r="F158" s="100" t="s">
        <v>60</v>
      </c>
      <c r="G158" s="100" t="s">
        <v>33</v>
      </c>
      <c r="H158" s="101">
        <v>1</v>
      </c>
      <c r="I158" s="66"/>
      <c r="J158" s="311"/>
    </row>
    <row r="159" spans="1:10" s="5" customFormat="1" ht="15.75" customHeight="1" x14ac:dyDescent="0.25">
      <c r="A159" s="75">
        <v>9</v>
      </c>
      <c r="B159" s="99" t="s">
        <v>376</v>
      </c>
      <c r="C159" s="100" t="s">
        <v>18</v>
      </c>
      <c r="D159" s="101" t="s">
        <v>14</v>
      </c>
      <c r="E159" s="100" t="s">
        <v>19</v>
      </c>
      <c r="F159" s="100" t="s">
        <v>20</v>
      </c>
      <c r="G159" s="100" t="s">
        <v>21</v>
      </c>
      <c r="H159" s="101">
        <v>1</v>
      </c>
      <c r="I159" s="66"/>
      <c r="J159" s="311"/>
    </row>
    <row r="160" spans="1:10" s="5" customFormat="1" ht="15.75" customHeight="1" x14ac:dyDescent="0.25">
      <c r="A160" s="75">
        <v>10</v>
      </c>
      <c r="B160" s="101" t="s">
        <v>406</v>
      </c>
      <c r="C160" s="100" t="s">
        <v>407</v>
      </c>
      <c r="D160" s="101" t="s">
        <v>387</v>
      </c>
      <c r="E160" s="100" t="s">
        <v>408</v>
      </c>
      <c r="F160" s="100" t="s">
        <v>32</v>
      </c>
      <c r="G160" s="100" t="s">
        <v>88</v>
      </c>
      <c r="H160" s="101">
        <v>1</v>
      </c>
      <c r="I160" s="66"/>
      <c r="J160" s="311"/>
    </row>
    <row r="161" spans="1:10" s="5" customFormat="1" ht="15.75" customHeight="1" x14ac:dyDescent="0.25">
      <c r="A161" s="75"/>
      <c r="B161" s="66"/>
      <c r="C161" s="66"/>
      <c r="D161" s="66"/>
      <c r="E161" s="66"/>
      <c r="F161" s="66"/>
      <c r="G161" s="109" t="s">
        <v>280</v>
      </c>
      <c r="H161" s="111">
        <f>SUM(H151:H160)</f>
        <v>10</v>
      </c>
      <c r="I161" s="66"/>
      <c r="J161" s="88"/>
    </row>
    <row r="162" spans="1:10" s="5" customFormat="1" ht="15.75" customHeight="1" x14ac:dyDescent="0.25">
      <c r="A162" s="75"/>
      <c r="B162" s="66"/>
      <c r="C162" s="66"/>
      <c r="D162" s="66"/>
      <c r="E162" s="66"/>
      <c r="F162" s="66"/>
      <c r="G162" s="66"/>
      <c r="H162" s="66"/>
      <c r="I162" s="66"/>
      <c r="J162" s="67"/>
    </row>
    <row r="163" spans="1:10" s="5" customFormat="1" ht="15.75" customHeight="1" x14ac:dyDescent="0.25">
      <c r="A163" s="107">
        <v>1</v>
      </c>
      <c r="B163" s="99" t="s">
        <v>377</v>
      </c>
      <c r="C163" s="100" t="s">
        <v>187</v>
      </c>
      <c r="D163" s="101" t="s">
        <v>14</v>
      </c>
      <c r="E163" s="100" t="s">
        <v>188</v>
      </c>
      <c r="F163" s="100" t="s">
        <v>37</v>
      </c>
      <c r="G163" s="100" t="s">
        <v>21</v>
      </c>
      <c r="H163" s="101">
        <v>1</v>
      </c>
      <c r="I163" s="66"/>
      <c r="J163" s="311" t="s">
        <v>279</v>
      </c>
    </row>
    <row r="164" spans="1:10" s="5" customFormat="1" ht="15.75" customHeight="1" x14ac:dyDescent="0.25">
      <c r="A164" s="107">
        <v>2</v>
      </c>
      <c r="B164" s="99" t="s">
        <v>378</v>
      </c>
      <c r="C164" s="100" t="s">
        <v>185</v>
      </c>
      <c r="D164" s="102" t="s">
        <v>26</v>
      </c>
      <c r="E164" s="100" t="s">
        <v>186</v>
      </c>
      <c r="F164" s="100" t="s">
        <v>28</v>
      </c>
      <c r="G164" s="100" t="s">
        <v>24</v>
      </c>
      <c r="H164" s="101">
        <v>1</v>
      </c>
      <c r="I164" s="66"/>
      <c r="J164" s="311"/>
    </row>
    <row r="165" spans="1:10" s="5" customFormat="1" ht="15.75" customHeight="1" x14ac:dyDescent="0.25">
      <c r="A165" s="107">
        <v>3</v>
      </c>
      <c r="B165" s="36" t="s">
        <v>379</v>
      </c>
      <c r="C165" s="13" t="s">
        <v>193</v>
      </c>
      <c r="D165" s="28" t="s">
        <v>14</v>
      </c>
      <c r="E165" s="9" t="s">
        <v>194</v>
      </c>
      <c r="F165" s="9" t="s">
        <v>28</v>
      </c>
      <c r="G165" s="9" t="s">
        <v>24</v>
      </c>
      <c r="H165" s="77">
        <v>1</v>
      </c>
      <c r="I165" s="66"/>
      <c r="J165" s="311"/>
    </row>
    <row r="166" spans="1:10" s="5" customFormat="1" ht="15.75" customHeight="1" x14ac:dyDescent="0.25">
      <c r="A166" s="107">
        <v>4</v>
      </c>
      <c r="B166" s="36" t="s">
        <v>380</v>
      </c>
      <c r="C166" s="13" t="s">
        <v>195</v>
      </c>
      <c r="D166" s="28" t="s">
        <v>26</v>
      </c>
      <c r="E166" s="13" t="s">
        <v>194</v>
      </c>
      <c r="F166" s="9" t="s">
        <v>20</v>
      </c>
      <c r="G166" s="9" t="s">
        <v>196</v>
      </c>
      <c r="H166" s="77">
        <v>1</v>
      </c>
      <c r="I166" s="66"/>
      <c r="J166" s="311"/>
    </row>
    <row r="167" spans="1:10" s="5" customFormat="1" ht="15.75" customHeight="1" x14ac:dyDescent="0.25">
      <c r="A167" s="107">
        <v>5</v>
      </c>
      <c r="B167" s="36" t="s">
        <v>381</v>
      </c>
      <c r="C167" s="13" t="s">
        <v>197</v>
      </c>
      <c r="D167" s="28" t="s">
        <v>26</v>
      </c>
      <c r="E167" s="13" t="s">
        <v>194</v>
      </c>
      <c r="F167" s="9" t="s">
        <v>20</v>
      </c>
      <c r="G167" s="9" t="s">
        <v>24</v>
      </c>
      <c r="H167" s="77">
        <v>1</v>
      </c>
      <c r="I167" s="66"/>
      <c r="J167" s="311"/>
    </row>
    <row r="168" spans="1:10" s="5" customFormat="1" ht="15.75" customHeight="1" x14ac:dyDescent="0.25">
      <c r="A168" s="107">
        <v>6</v>
      </c>
      <c r="B168" s="36" t="s">
        <v>382</v>
      </c>
      <c r="C168" s="13" t="s">
        <v>133</v>
      </c>
      <c r="D168" s="28" t="s">
        <v>14</v>
      </c>
      <c r="E168" s="9" t="s">
        <v>134</v>
      </c>
      <c r="F168" s="9" t="s">
        <v>37</v>
      </c>
      <c r="G168" s="9" t="s">
        <v>24</v>
      </c>
      <c r="H168" s="77">
        <v>1</v>
      </c>
      <c r="I168" s="66"/>
      <c r="J168" s="311"/>
    </row>
    <row r="169" spans="1:10" s="5" customFormat="1" ht="15.75" customHeight="1" x14ac:dyDescent="0.25">
      <c r="A169" s="107">
        <v>7</v>
      </c>
      <c r="B169" s="36" t="s">
        <v>383</v>
      </c>
      <c r="C169" s="13" t="s">
        <v>189</v>
      </c>
      <c r="D169" s="28" t="s">
        <v>26</v>
      </c>
      <c r="E169" s="13" t="s">
        <v>190</v>
      </c>
      <c r="F169" s="9" t="s">
        <v>37</v>
      </c>
      <c r="G169" s="9" t="s">
        <v>29</v>
      </c>
      <c r="H169" s="28">
        <v>1</v>
      </c>
      <c r="I169" s="66"/>
      <c r="J169" s="311"/>
    </row>
    <row r="170" spans="1:10" s="5" customFormat="1" ht="15.75" customHeight="1" x14ac:dyDescent="0.25">
      <c r="A170" s="107">
        <v>8</v>
      </c>
      <c r="B170" s="36" t="s">
        <v>384</v>
      </c>
      <c r="C170" s="13" t="s">
        <v>229</v>
      </c>
      <c r="D170" s="28" t="s">
        <v>47</v>
      </c>
      <c r="E170" s="9" t="s">
        <v>230</v>
      </c>
      <c r="F170" s="9" t="s">
        <v>60</v>
      </c>
      <c r="G170" s="9" t="s">
        <v>69</v>
      </c>
      <c r="H170" s="28">
        <v>1</v>
      </c>
      <c r="I170" s="66"/>
      <c r="J170" s="311"/>
    </row>
    <row r="171" spans="1:10" s="5" customFormat="1" ht="15.75" customHeight="1" x14ac:dyDescent="0.25">
      <c r="A171" s="107">
        <v>9</v>
      </c>
      <c r="B171" s="52" t="s">
        <v>265</v>
      </c>
      <c r="C171" s="30" t="s">
        <v>207</v>
      </c>
      <c r="D171" s="31" t="s">
        <v>47</v>
      </c>
      <c r="E171" s="30" t="s">
        <v>249</v>
      </c>
      <c r="F171" s="30"/>
      <c r="G171" s="30"/>
      <c r="H171" s="31">
        <v>1</v>
      </c>
      <c r="I171" s="33" t="s">
        <v>209</v>
      </c>
      <c r="J171" s="311"/>
    </row>
    <row r="172" spans="1:10" s="5" customFormat="1" ht="15.75" customHeight="1" x14ac:dyDescent="0.25">
      <c r="A172" s="107">
        <v>10</v>
      </c>
      <c r="B172" s="101" t="s">
        <v>393</v>
      </c>
      <c r="C172" s="100" t="s">
        <v>394</v>
      </c>
      <c r="D172" s="101" t="s">
        <v>387</v>
      </c>
      <c r="E172" s="159" t="s">
        <v>395</v>
      </c>
      <c r="F172" s="100" t="s">
        <v>28</v>
      </c>
      <c r="G172" s="100" t="s">
        <v>21</v>
      </c>
      <c r="H172" s="101">
        <v>1</v>
      </c>
      <c r="I172" s="56"/>
      <c r="J172" s="311"/>
    </row>
    <row r="173" spans="1:10" s="5" customFormat="1" ht="15.75" customHeight="1" x14ac:dyDescent="0.25">
      <c r="A173" s="107"/>
      <c r="B173" s="66"/>
      <c r="C173" s="66"/>
      <c r="D173" s="66"/>
      <c r="E173" s="66"/>
      <c r="F173" s="66"/>
      <c r="G173" s="109" t="s">
        <v>280</v>
      </c>
      <c r="H173" s="111">
        <f>SUM(H163:H172)</f>
        <v>10</v>
      </c>
      <c r="I173" s="66"/>
      <c r="J173" s="67"/>
    </row>
    <row r="174" spans="1:10" s="5" customFormat="1" ht="15.75" customHeight="1" x14ac:dyDescent="0.25">
      <c r="A174" s="74"/>
      <c r="B174" s="56"/>
      <c r="C174" s="56"/>
      <c r="D174" s="56"/>
      <c r="E174" s="56"/>
      <c r="F174" s="313" t="s">
        <v>281</v>
      </c>
      <c r="G174" s="313"/>
      <c r="H174" s="114">
        <f ca="1">SUM(H17+H29+H41+H53+H65+H77+H89+H101+H113+H125+H137+H149+H161+H173)</f>
        <v>134</v>
      </c>
      <c r="I174" s="56"/>
    </row>
    <row r="175" spans="1:10" s="5" customFormat="1" ht="15.75" customHeight="1" x14ac:dyDescent="0.25">
      <c r="A175" s="74"/>
      <c r="B175" s="56"/>
      <c r="C175" s="56"/>
      <c r="D175" s="56"/>
      <c r="E175" s="56"/>
      <c r="F175" s="56"/>
      <c r="G175" s="56"/>
      <c r="H175" s="56"/>
      <c r="I175" s="56"/>
      <c r="J175" s="106"/>
    </row>
    <row r="176" spans="1:10" s="5" customFormat="1" ht="15.75" customHeight="1" x14ac:dyDescent="0.25">
      <c r="A176" s="74"/>
      <c r="B176" s="174" t="s">
        <v>430</v>
      </c>
      <c r="I176" s="56"/>
      <c r="J176" s="106"/>
    </row>
    <row r="177" spans="1:10" s="5" customFormat="1" ht="15.75" customHeight="1" x14ac:dyDescent="0.25">
      <c r="A177" s="74"/>
      <c r="B177" s="175"/>
      <c r="I177" s="56"/>
      <c r="J177" s="106"/>
    </row>
    <row r="178" spans="1:10" s="5" customFormat="1" ht="15.75" customHeight="1" x14ac:dyDescent="0.25">
      <c r="A178" s="74"/>
      <c r="B178" s="175"/>
      <c r="J178" s="106"/>
    </row>
    <row r="179" spans="1:10" s="5" customFormat="1" ht="15.75" customHeight="1" x14ac:dyDescent="0.25">
      <c r="A179" s="74"/>
      <c r="B179" s="175"/>
      <c r="J179" s="106"/>
    </row>
    <row r="180" spans="1:10" s="5" customFormat="1" ht="15.75" customHeight="1" x14ac:dyDescent="0.25">
      <c r="A180" s="74"/>
      <c r="B180" s="175"/>
      <c r="J180" s="106"/>
    </row>
    <row r="181" spans="1:10" s="5" customFormat="1" ht="15.75" customHeight="1" x14ac:dyDescent="0.25">
      <c r="A181" s="74"/>
      <c r="B181" s="176" t="s">
        <v>431</v>
      </c>
      <c r="I181" s="56"/>
    </row>
    <row r="182" spans="1:10" s="5" customFormat="1" ht="15.75" customHeight="1" x14ac:dyDescent="0.25">
      <c r="A182" s="74"/>
      <c r="B182" s="174" t="s">
        <v>432</v>
      </c>
      <c r="I182" s="56"/>
    </row>
    <row r="183" spans="1:10" s="5" customFormat="1" ht="15.75" customHeight="1" x14ac:dyDescent="0.25">
      <c r="A183" s="74"/>
      <c r="I183" s="56"/>
      <c r="J183" s="106"/>
    </row>
    <row r="184" spans="1:10" s="5" customFormat="1" ht="15.75" customHeight="1" x14ac:dyDescent="0.25">
      <c r="A184" s="74"/>
      <c r="I184" s="56"/>
      <c r="J184" s="106"/>
    </row>
    <row r="185" spans="1:10" s="5" customFormat="1" ht="15.75" customHeight="1" x14ac:dyDescent="0.25">
      <c r="A185" s="74"/>
      <c r="I185" s="56"/>
      <c r="J185" s="106"/>
    </row>
    <row r="186" spans="1:10" s="5" customFormat="1" ht="15.75" customHeight="1" x14ac:dyDescent="0.25">
      <c r="A186" s="74"/>
      <c r="I186" s="56"/>
    </row>
    <row r="187" spans="1:10" s="5" customFormat="1" ht="15.75" customHeight="1" x14ac:dyDescent="0.25">
      <c r="A187" s="74"/>
      <c r="I187" s="56"/>
    </row>
    <row r="188" spans="1:10" s="5" customFormat="1" ht="15.75" customHeight="1" x14ac:dyDescent="0.25">
      <c r="A188" s="74"/>
    </row>
    <row r="189" spans="1:10" s="5" customFormat="1" ht="15.75" customHeight="1" x14ac:dyDescent="0.25">
      <c r="A189" s="74"/>
      <c r="I189" s="56"/>
    </row>
    <row r="192" spans="1:10" s="5" customFormat="1" ht="15.75" customHeight="1" x14ac:dyDescent="0.25">
      <c r="A192" s="74"/>
      <c r="B192" s="56"/>
      <c r="C192" s="56"/>
      <c r="D192" s="56"/>
      <c r="E192" s="56"/>
      <c r="F192" s="56"/>
      <c r="G192" s="56"/>
      <c r="H192" s="56"/>
      <c r="I192" s="56"/>
    </row>
    <row r="193" spans="1:10" s="5" customFormat="1" ht="15.75" customHeight="1" x14ac:dyDescent="0.25">
      <c r="A193" s="74"/>
      <c r="B193" s="56"/>
      <c r="C193" s="56"/>
      <c r="D193" s="56"/>
      <c r="E193" s="56"/>
      <c r="F193" s="56"/>
      <c r="G193" s="56"/>
      <c r="H193" s="56"/>
      <c r="I193" s="56"/>
    </row>
    <row r="194" spans="1:10" s="5" customFormat="1" ht="15.75" customHeight="1" x14ac:dyDescent="0.25">
      <c r="A194" s="74"/>
      <c r="B194" s="56"/>
      <c r="C194" s="56"/>
      <c r="D194" s="56"/>
      <c r="E194" s="56"/>
      <c r="F194" s="56"/>
      <c r="G194" s="56"/>
      <c r="H194" s="56"/>
      <c r="I194" s="56"/>
    </row>
    <row r="195" spans="1:10" s="5" customFormat="1" ht="15.75" customHeight="1" x14ac:dyDescent="0.25">
      <c r="A195" s="74"/>
      <c r="B195" s="56"/>
      <c r="C195" s="56"/>
      <c r="D195" s="56"/>
      <c r="E195" s="56"/>
      <c r="F195" s="56"/>
      <c r="G195" s="56"/>
      <c r="H195" s="56"/>
      <c r="I195" s="56"/>
    </row>
    <row r="196" spans="1:10" s="5" customFormat="1" ht="15.75" customHeight="1" x14ac:dyDescent="0.25">
      <c r="A196" s="74"/>
      <c r="B196" s="56"/>
      <c r="C196" s="56"/>
      <c r="D196" s="56"/>
      <c r="E196" s="56"/>
      <c r="F196" s="56"/>
      <c r="G196" s="56"/>
      <c r="H196" s="56"/>
      <c r="I196" s="56"/>
    </row>
    <row r="197" spans="1:10" s="5" customFormat="1" ht="15.75" customHeight="1" x14ac:dyDescent="0.25">
      <c r="A197" s="74"/>
      <c r="B197" s="56"/>
      <c r="C197" s="56"/>
      <c r="D197" s="56"/>
      <c r="E197" s="58"/>
      <c r="F197" s="58"/>
      <c r="G197" s="58"/>
      <c r="H197" s="103"/>
      <c r="I197" s="104"/>
      <c r="J197" s="105"/>
    </row>
    <row r="198" spans="1:10" s="5" customFormat="1" x14ac:dyDescent="0.25">
      <c r="A198" s="78">
        <v>1</v>
      </c>
      <c r="B198" s="50">
        <v>2141080002</v>
      </c>
      <c r="C198" s="6" t="s">
        <v>13</v>
      </c>
      <c r="D198" s="7" t="s">
        <v>14</v>
      </c>
      <c r="E198" s="8" t="s">
        <v>15</v>
      </c>
      <c r="F198" s="8" t="s">
        <v>16</v>
      </c>
      <c r="G198" s="8" t="s">
        <v>17</v>
      </c>
      <c r="H198" s="86">
        <v>1</v>
      </c>
      <c r="I198" s="9"/>
      <c r="J198" s="67"/>
    </row>
    <row r="199" spans="1:10" ht="13.15" customHeight="1" x14ac:dyDescent="0.25">
      <c r="A199" s="80">
        <v>2</v>
      </c>
      <c r="B199" s="15">
        <v>2141010137</v>
      </c>
      <c r="C199" s="10" t="s">
        <v>18</v>
      </c>
      <c r="D199" s="11" t="s">
        <v>14</v>
      </c>
      <c r="E199" s="9" t="s">
        <v>19</v>
      </c>
      <c r="F199" s="9" t="s">
        <v>20</v>
      </c>
      <c r="G199" s="9" t="s">
        <v>21</v>
      </c>
      <c r="H199" s="81">
        <v>1</v>
      </c>
      <c r="I199" s="9"/>
      <c r="J199" s="9"/>
    </row>
    <row r="200" spans="1:10" ht="13.15" customHeight="1" x14ac:dyDescent="0.25">
      <c r="A200" s="80">
        <v>3</v>
      </c>
      <c r="B200" s="15">
        <v>2141010128</v>
      </c>
      <c r="C200" s="10" t="s">
        <v>22</v>
      </c>
      <c r="D200" s="11" t="s">
        <v>14</v>
      </c>
      <c r="E200" s="9" t="s">
        <v>23</v>
      </c>
      <c r="F200" s="9" t="s">
        <v>16</v>
      </c>
      <c r="G200" s="9" t="s">
        <v>24</v>
      </c>
      <c r="H200" s="81">
        <v>1</v>
      </c>
      <c r="I200" s="9"/>
      <c r="J200" s="9"/>
    </row>
    <row r="201" spans="1:10" ht="13.15" customHeight="1" x14ac:dyDescent="0.25">
      <c r="A201" s="78">
        <v>4</v>
      </c>
      <c r="B201" s="15">
        <v>2141050069</v>
      </c>
      <c r="C201" s="10" t="s">
        <v>25</v>
      </c>
      <c r="D201" s="12" t="s">
        <v>26</v>
      </c>
      <c r="E201" s="13" t="s">
        <v>27</v>
      </c>
      <c r="F201" s="9" t="s">
        <v>28</v>
      </c>
      <c r="G201" s="9" t="s">
        <v>29</v>
      </c>
      <c r="H201" s="81">
        <v>1</v>
      </c>
      <c r="I201" s="9"/>
      <c r="J201" s="9"/>
    </row>
    <row r="202" spans="1:10" ht="13.15" customHeight="1" x14ac:dyDescent="0.25">
      <c r="A202" s="80">
        <v>5</v>
      </c>
      <c r="B202" s="15">
        <v>2141010143</v>
      </c>
      <c r="C202" s="10" t="s">
        <v>30</v>
      </c>
      <c r="D202" s="11" t="s">
        <v>14</v>
      </c>
      <c r="E202" s="9" t="s">
        <v>31</v>
      </c>
      <c r="F202" s="9" t="s">
        <v>32</v>
      </c>
      <c r="G202" s="9" t="s">
        <v>33</v>
      </c>
      <c r="H202" s="81">
        <v>1</v>
      </c>
      <c r="I202" s="9"/>
      <c r="J202" s="9"/>
    </row>
    <row r="203" spans="1:10" ht="13.15" customHeight="1" x14ac:dyDescent="0.25">
      <c r="A203" s="80">
        <v>6</v>
      </c>
      <c r="B203" s="15">
        <v>2141010119</v>
      </c>
      <c r="C203" s="10" t="s">
        <v>34</v>
      </c>
      <c r="D203" s="11" t="s">
        <v>14</v>
      </c>
      <c r="E203" s="9" t="s">
        <v>35</v>
      </c>
      <c r="F203" s="9" t="s">
        <v>16</v>
      </c>
      <c r="G203" s="9" t="s">
        <v>24</v>
      </c>
      <c r="H203" s="81">
        <v>1</v>
      </c>
      <c r="I203" s="9"/>
      <c r="J203" s="9"/>
    </row>
    <row r="204" spans="1:10" ht="13.15" customHeight="1" x14ac:dyDescent="0.25">
      <c r="A204" s="78">
        <v>7</v>
      </c>
      <c r="B204" s="15">
        <v>2141010125</v>
      </c>
      <c r="C204" s="10" t="s">
        <v>36</v>
      </c>
      <c r="D204" s="11" t="s">
        <v>14</v>
      </c>
      <c r="E204" s="9" t="s">
        <v>35</v>
      </c>
      <c r="F204" s="9" t="s">
        <v>37</v>
      </c>
      <c r="G204" s="9" t="s">
        <v>24</v>
      </c>
      <c r="H204" s="81">
        <v>1</v>
      </c>
      <c r="I204" s="9"/>
      <c r="J204" s="9"/>
    </row>
    <row r="205" spans="1:10" ht="13.15" customHeight="1" x14ac:dyDescent="0.25">
      <c r="A205" s="80">
        <v>8</v>
      </c>
      <c r="B205" s="15">
        <v>2141010129</v>
      </c>
      <c r="C205" s="10" t="s">
        <v>38</v>
      </c>
      <c r="D205" s="11" t="s">
        <v>14</v>
      </c>
      <c r="E205" s="9" t="s">
        <v>35</v>
      </c>
      <c r="F205" s="9" t="s">
        <v>37</v>
      </c>
      <c r="G205" s="9" t="s">
        <v>24</v>
      </c>
      <c r="H205" s="81">
        <v>1</v>
      </c>
      <c r="I205" s="9"/>
      <c r="J205" s="9"/>
    </row>
    <row r="206" spans="1:10" ht="13.15" customHeight="1" x14ac:dyDescent="0.25">
      <c r="A206" s="80">
        <v>9</v>
      </c>
      <c r="B206" s="15">
        <v>2141010134</v>
      </c>
      <c r="C206" s="10" t="s">
        <v>39</v>
      </c>
      <c r="D206" s="11" t="s">
        <v>14</v>
      </c>
      <c r="E206" s="9" t="s">
        <v>35</v>
      </c>
      <c r="F206" s="9" t="s">
        <v>16</v>
      </c>
      <c r="G206" s="9" t="s">
        <v>24</v>
      </c>
      <c r="H206" s="81">
        <v>1</v>
      </c>
      <c r="I206" s="9"/>
      <c r="J206" s="9"/>
    </row>
    <row r="207" spans="1:10" ht="13.15" customHeight="1" x14ac:dyDescent="0.25">
      <c r="A207" s="78">
        <v>10</v>
      </c>
      <c r="B207" s="15">
        <v>2141010142</v>
      </c>
      <c r="C207" s="10" t="s">
        <v>40</v>
      </c>
      <c r="D207" s="11" t="s">
        <v>14</v>
      </c>
      <c r="E207" s="9" t="s">
        <v>35</v>
      </c>
      <c r="F207" s="9" t="s">
        <v>37</v>
      </c>
      <c r="G207" s="9" t="s">
        <v>24</v>
      </c>
      <c r="H207" s="81">
        <v>1</v>
      </c>
      <c r="I207" s="9"/>
      <c r="J207" s="9"/>
    </row>
    <row r="208" spans="1:10" ht="13.15" customHeight="1" x14ac:dyDescent="0.25">
      <c r="A208" s="80">
        <v>11</v>
      </c>
      <c r="B208" s="15">
        <v>2141080006</v>
      </c>
      <c r="C208" s="10" t="s">
        <v>41</v>
      </c>
      <c r="D208" s="11" t="s">
        <v>14</v>
      </c>
      <c r="E208" s="9" t="s">
        <v>35</v>
      </c>
      <c r="F208" s="9" t="s">
        <v>37</v>
      </c>
      <c r="G208" s="9" t="s">
        <v>24</v>
      </c>
      <c r="H208" s="81">
        <v>1</v>
      </c>
      <c r="I208" s="9"/>
      <c r="J208" s="9"/>
    </row>
    <row r="209" spans="1:10" ht="13.15" customHeight="1" x14ac:dyDescent="0.25">
      <c r="A209" s="80">
        <v>12</v>
      </c>
      <c r="B209" s="15">
        <v>2141050074</v>
      </c>
      <c r="C209" s="10" t="s">
        <v>42</v>
      </c>
      <c r="D209" s="12" t="s">
        <v>26</v>
      </c>
      <c r="E209" s="13" t="s">
        <v>43</v>
      </c>
      <c r="F209" s="9" t="s">
        <v>44</v>
      </c>
      <c r="G209" s="9" t="s">
        <v>24</v>
      </c>
      <c r="H209" s="81">
        <v>1</v>
      </c>
      <c r="I209" s="9"/>
      <c r="J209" s="9"/>
    </row>
    <row r="210" spans="1:10" ht="13.15" customHeight="1" x14ac:dyDescent="0.25">
      <c r="A210" s="78">
        <v>13</v>
      </c>
      <c r="B210" s="15">
        <v>2141050093</v>
      </c>
      <c r="C210" s="10" t="s">
        <v>45</v>
      </c>
      <c r="D210" s="12" t="s">
        <v>26</v>
      </c>
      <c r="E210" s="13" t="s">
        <v>43</v>
      </c>
      <c r="F210" s="9" t="s">
        <v>37</v>
      </c>
      <c r="G210" s="9" t="s">
        <v>24</v>
      </c>
      <c r="H210" s="81">
        <v>1</v>
      </c>
      <c r="I210" s="9"/>
      <c r="J210" s="9"/>
    </row>
    <row r="211" spans="1:10" ht="13.15" customHeight="1" x14ac:dyDescent="0.25">
      <c r="A211" s="80">
        <v>14</v>
      </c>
      <c r="B211" s="15">
        <v>2141010076</v>
      </c>
      <c r="C211" s="10" t="s">
        <v>46</v>
      </c>
      <c r="D211" s="11" t="s">
        <v>47</v>
      </c>
      <c r="E211" s="14" t="s">
        <v>48</v>
      </c>
      <c r="F211" s="14" t="s">
        <v>37</v>
      </c>
      <c r="G211" s="14" t="s">
        <v>49</v>
      </c>
      <c r="H211" s="81">
        <v>1</v>
      </c>
      <c r="I211" s="25"/>
      <c r="J211" s="9"/>
    </row>
    <row r="212" spans="1:10" ht="13.15" customHeight="1" x14ac:dyDescent="0.25">
      <c r="A212" s="80">
        <v>15</v>
      </c>
      <c r="B212" s="15">
        <v>2141010094</v>
      </c>
      <c r="C212" s="10" t="s">
        <v>50</v>
      </c>
      <c r="D212" s="11" t="s">
        <v>47</v>
      </c>
      <c r="E212" s="14" t="s">
        <v>48</v>
      </c>
      <c r="F212" s="14" t="s">
        <v>37</v>
      </c>
      <c r="G212" s="14" t="s">
        <v>49</v>
      </c>
      <c r="H212" s="81">
        <v>1</v>
      </c>
      <c r="I212" s="25"/>
      <c r="J212" s="9"/>
    </row>
    <row r="213" spans="1:10" ht="13.15" customHeight="1" x14ac:dyDescent="0.25">
      <c r="A213" s="78">
        <v>16</v>
      </c>
      <c r="B213" s="15">
        <v>2141010131</v>
      </c>
      <c r="C213" s="10" t="s">
        <v>51</v>
      </c>
      <c r="D213" s="11" t="s">
        <v>14</v>
      </c>
      <c r="E213" s="14" t="s">
        <v>48</v>
      </c>
      <c r="F213" s="14" t="s">
        <v>37</v>
      </c>
      <c r="G213" s="14" t="s">
        <v>52</v>
      </c>
      <c r="H213" s="81">
        <v>1</v>
      </c>
      <c r="I213" s="9"/>
      <c r="J213" s="9"/>
    </row>
    <row r="214" spans="1:10" s="16" customFormat="1" ht="13.15" customHeight="1" x14ac:dyDescent="0.25">
      <c r="A214" s="80">
        <v>17</v>
      </c>
      <c r="B214" s="15">
        <v>2141010003</v>
      </c>
      <c r="C214" s="10" t="s">
        <v>53</v>
      </c>
      <c r="D214" s="11" t="s">
        <v>54</v>
      </c>
      <c r="E214" s="14" t="s">
        <v>48</v>
      </c>
      <c r="F214" s="14" t="s">
        <v>37</v>
      </c>
      <c r="G214" s="9" t="s">
        <v>52</v>
      </c>
      <c r="H214" s="81">
        <v>1</v>
      </c>
      <c r="I214" s="68"/>
      <c r="J214" s="32"/>
    </row>
    <row r="215" spans="1:10" ht="13.15" customHeight="1" x14ac:dyDescent="0.25">
      <c r="A215" s="80">
        <v>18</v>
      </c>
      <c r="B215" s="15">
        <v>2141010028</v>
      </c>
      <c r="C215" s="10" t="s">
        <v>55</v>
      </c>
      <c r="D215" s="11" t="s">
        <v>54</v>
      </c>
      <c r="E215" s="17" t="s">
        <v>56</v>
      </c>
      <c r="F215" s="14" t="s">
        <v>37</v>
      </c>
      <c r="G215" s="9" t="s">
        <v>24</v>
      </c>
      <c r="H215" s="81">
        <v>1</v>
      </c>
      <c r="I215" s="26" t="s">
        <v>57</v>
      </c>
      <c r="J215" s="9"/>
    </row>
    <row r="216" spans="1:10" ht="13.15" customHeight="1" x14ac:dyDescent="0.25">
      <c r="A216" s="78">
        <v>19</v>
      </c>
      <c r="B216" s="15">
        <v>2141050091</v>
      </c>
      <c r="C216" s="10" t="s">
        <v>58</v>
      </c>
      <c r="D216" s="12" t="s">
        <v>26</v>
      </c>
      <c r="E216" s="13" t="s">
        <v>59</v>
      </c>
      <c r="F216" s="9" t="s">
        <v>60</v>
      </c>
      <c r="G216" s="9" t="s">
        <v>24</v>
      </c>
      <c r="H216" s="81">
        <v>1</v>
      </c>
      <c r="I216" s="9"/>
      <c r="J216" s="9"/>
    </row>
    <row r="217" spans="1:10" ht="13.15" customHeight="1" x14ac:dyDescent="0.25">
      <c r="A217" s="80">
        <v>20</v>
      </c>
      <c r="B217" s="15">
        <v>2141050065</v>
      </c>
      <c r="C217" s="10" t="s">
        <v>61</v>
      </c>
      <c r="D217" s="12" t="s">
        <v>26</v>
      </c>
      <c r="E217" s="13" t="s">
        <v>62</v>
      </c>
      <c r="F217" s="9" t="s">
        <v>16</v>
      </c>
      <c r="G217" s="9" t="s">
        <v>63</v>
      </c>
      <c r="H217" s="81">
        <v>1</v>
      </c>
      <c r="I217" s="9"/>
      <c r="J217" s="9"/>
    </row>
    <row r="218" spans="1:10" s="16" customFormat="1" ht="13.15" customHeight="1" x14ac:dyDescent="0.25">
      <c r="A218" s="80">
        <v>21</v>
      </c>
      <c r="B218" s="15">
        <v>2141010113</v>
      </c>
      <c r="C218" s="10" t="s">
        <v>64</v>
      </c>
      <c r="D218" s="11" t="s">
        <v>47</v>
      </c>
      <c r="E218" s="9" t="s">
        <v>65</v>
      </c>
      <c r="F218" s="9" t="s">
        <v>28</v>
      </c>
      <c r="G218" s="9" t="s">
        <v>21</v>
      </c>
      <c r="H218" s="81">
        <v>1</v>
      </c>
      <c r="I218" s="25"/>
      <c r="J218" s="32"/>
    </row>
    <row r="219" spans="1:10" ht="13.15" customHeight="1" x14ac:dyDescent="0.25">
      <c r="A219" s="78">
        <v>22</v>
      </c>
      <c r="B219" s="15">
        <v>2141050085</v>
      </c>
      <c r="C219" s="10" t="s">
        <v>66</v>
      </c>
      <c r="D219" s="12" t="s">
        <v>26</v>
      </c>
      <c r="E219" s="13" t="s">
        <v>67</v>
      </c>
      <c r="F219" s="9" t="s">
        <v>68</v>
      </c>
      <c r="G219" s="9" t="s">
        <v>69</v>
      </c>
      <c r="H219" s="81">
        <v>1</v>
      </c>
      <c r="I219" s="9"/>
      <c r="J219" s="9"/>
    </row>
    <row r="220" spans="1:10" ht="13.15" customHeight="1" x14ac:dyDescent="0.25">
      <c r="A220" s="80">
        <v>23</v>
      </c>
      <c r="B220" s="51">
        <v>2141050094</v>
      </c>
      <c r="C220" s="18" t="s">
        <v>70</v>
      </c>
      <c r="D220" s="19" t="s">
        <v>26</v>
      </c>
      <c r="E220" s="21" t="s">
        <v>67</v>
      </c>
      <c r="F220" s="22" t="s">
        <v>28</v>
      </c>
      <c r="G220" s="22" t="s">
        <v>71</v>
      </c>
      <c r="H220" s="82">
        <v>1</v>
      </c>
      <c r="I220" s="22" t="s">
        <v>72</v>
      </c>
      <c r="J220" s="9"/>
    </row>
    <row r="221" spans="1:10" s="23" customFormat="1" ht="13.15" customHeight="1" x14ac:dyDescent="0.25">
      <c r="A221" s="80">
        <v>24</v>
      </c>
      <c r="B221" s="15">
        <v>2141050061</v>
      </c>
      <c r="C221" s="10" t="s">
        <v>73</v>
      </c>
      <c r="D221" s="12" t="s">
        <v>26</v>
      </c>
      <c r="E221" s="13" t="s">
        <v>74</v>
      </c>
      <c r="F221" s="9" t="s">
        <v>20</v>
      </c>
      <c r="G221" s="9" t="s">
        <v>24</v>
      </c>
      <c r="H221" s="81">
        <v>1</v>
      </c>
      <c r="I221" s="9"/>
      <c r="J221" s="44"/>
    </row>
    <row r="222" spans="1:10" ht="13.15" customHeight="1" x14ac:dyDescent="0.25">
      <c r="A222" s="78">
        <v>25</v>
      </c>
      <c r="B222" s="15">
        <v>2141010025</v>
      </c>
      <c r="C222" s="10" t="s">
        <v>75</v>
      </c>
      <c r="D222" s="11" t="s">
        <v>54</v>
      </c>
      <c r="E222" s="17" t="s">
        <v>74</v>
      </c>
      <c r="F222" s="14" t="s">
        <v>20</v>
      </c>
      <c r="G222" s="9" t="s">
        <v>24</v>
      </c>
      <c r="H222" s="81">
        <v>1</v>
      </c>
      <c r="I222" s="26" t="s">
        <v>57</v>
      </c>
      <c r="J222" s="9"/>
    </row>
    <row r="223" spans="1:10" ht="13.15" customHeight="1" x14ac:dyDescent="0.25">
      <c r="A223" s="80">
        <v>26</v>
      </c>
      <c r="B223" s="15">
        <v>2141010035</v>
      </c>
      <c r="C223" s="10" t="s">
        <v>76</v>
      </c>
      <c r="D223" s="11" t="s">
        <v>54</v>
      </c>
      <c r="E223" s="17" t="s">
        <v>74</v>
      </c>
      <c r="F223" s="14" t="s">
        <v>28</v>
      </c>
      <c r="G223" s="9" t="s">
        <v>24</v>
      </c>
      <c r="H223" s="81">
        <v>1</v>
      </c>
      <c r="I223" s="26" t="s">
        <v>57</v>
      </c>
      <c r="J223" s="9"/>
    </row>
    <row r="224" spans="1:10" s="24" customFormat="1" ht="13.15" customHeight="1" x14ac:dyDescent="0.25">
      <c r="A224" s="80">
        <v>27</v>
      </c>
      <c r="B224" s="15">
        <v>2141010082</v>
      </c>
      <c r="C224" s="10" t="s">
        <v>77</v>
      </c>
      <c r="D224" s="11" t="s">
        <v>47</v>
      </c>
      <c r="E224" s="9" t="s">
        <v>78</v>
      </c>
      <c r="F224" s="9" t="s">
        <v>28</v>
      </c>
      <c r="G224" s="9" t="s">
        <v>69</v>
      </c>
      <c r="H224" s="81">
        <v>1</v>
      </c>
      <c r="I224" s="25"/>
      <c r="J224" s="22"/>
    </row>
    <row r="225" spans="1:10" ht="13.15" customHeight="1" x14ac:dyDescent="0.25">
      <c r="A225" s="78">
        <v>28</v>
      </c>
      <c r="B225" s="15">
        <v>2141050071</v>
      </c>
      <c r="C225" s="10" t="s">
        <v>79</v>
      </c>
      <c r="D225" s="12" t="s">
        <v>26</v>
      </c>
      <c r="E225" s="13" t="s">
        <v>80</v>
      </c>
      <c r="F225" s="9" t="s">
        <v>16</v>
      </c>
      <c r="G225" s="9" t="s">
        <v>29</v>
      </c>
      <c r="H225" s="81">
        <v>1</v>
      </c>
      <c r="I225" s="9"/>
      <c r="J225" s="9"/>
    </row>
    <row r="226" spans="1:10" ht="13.15" customHeight="1" x14ac:dyDescent="0.25">
      <c r="A226" s="80">
        <v>29</v>
      </c>
      <c r="B226" s="15">
        <v>2141050096</v>
      </c>
      <c r="C226" s="10" t="s">
        <v>81</v>
      </c>
      <c r="D226" s="12" t="s">
        <v>26</v>
      </c>
      <c r="E226" s="13" t="s">
        <v>80</v>
      </c>
      <c r="F226" s="9" t="s">
        <v>28</v>
      </c>
      <c r="G226" s="9" t="s">
        <v>24</v>
      </c>
      <c r="H226" s="81">
        <v>1</v>
      </c>
      <c r="I226" s="9"/>
      <c r="J226" s="9"/>
    </row>
    <row r="227" spans="1:10" s="24" customFormat="1" ht="13.15" customHeight="1" x14ac:dyDescent="0.25">
      <c r="A227" s="80">
        <v>30</v>
      </c>
      <c r="B227" s="15">
        <v>2141050054</v>
      </c>
      <c r="C227" s="10" t="s">
        <v>82</v>
      </c>
      <c r="D227" s="12" t="s">
        <v>26</v>
      </c>
      <c r="E227" s="13" t="s">
        <v>83</v>
      </c>
      <c r="F227" s="9" t="s">
        <v>16</v>
      </c>
      <c r="G227" s="9" t="s">
        <v>24</v>
      </c>
      <c r="H227" s="81">
        <v>1</v>
      </c>
      <c r="I227" s="9"/>
      <c r="J227" s="22"/>
    </row>
    <row r="228" spans="1:10" s="16" customFormat="1" ht="13.15" customHeight="1" x14ac:dyDescent="0.25">
      <c r="A228" s="78">
        <v>31</v>
      </c>
      <c r="B228" s="15">
        <v>2141010110</v>
      </c>
      <c r="C228" s="10" t="s">
        <v>84</v>
      </c>
      <c r="D228" s="11" t="s">
        <v>47</v>
      </c>
      <c r="E228" s="14" t="s">
        <v>85</v>
      </c>
      <c r="F228" s="14" t="s">
        <v>28</v>
      </c>
      <c r="G228" s="14" t="s">
        <v>49</v>
      </c>
      <c r="H228" s="81">
        <v>1</v>
      </c>
      <c r="I228" s="25"/>
      <c r="J228" s="32"/>
    </row>
    <row r="229" spans="1:10" ht="13.15" customHeight="1" x14ac:dyDescent="0.25">
      <c r="A229" s="80">
        <v>32</v>
      </c>
      <c r="B229" s="15">
        <v>2141010081</v>
      </c>
      <c r="C229" s="10" t="s">
        <v>86</v>
      </c>
      <c r="D229" s="11" t="s">
        <v>47</v>
      </c>
      <c r="E229" s="9" t="s">
        <v>87</v>
      </c>
      <c r="F229" s="9" t="s">
        <v>32</v>
      </c>
      <c r="G229" s="9" t="s">
        <v>88</v>
      </c>
      <c r="H229" s="81">
        <v>1</v>
      </c>
      <c r="I229" s="25"/>
      <c r="J229" s="9"/>
    </row>
    <row r="230" spans="1:10" ht="13.15" customHeight="1" x14ac:dyDescent="0.25">
      <c r="A230" s="80">
        <v>33</v>
      </c>
      <c r="B230" s="15">
        <v>2141010086</v>
      </c>
      <c r="C230" s="10" t="s">
        <v>89</v>
      </c>
      <c r="D230" s="11" t="s">
        <v>47</v>
      </c>
      <c r="E230" s="9" t="s">
        <v>87</v>
      </c>
      <c r="F230" s="9" t="s">
        <v>28</v>
      </c>
      <c r="G230" s="9" t="s">
        <v>88</v>
      </c>
      <c r="H230" s="81">
        <v>1</v>
      </c>
      <c r="I230" s="25"/>
      <c r="J230" s="9"/>
    </row>
    <row r="231" spans="1:10" ht="13.15" customHeight="1" x14ac:dyDescent="0.25">
      <c r="A231" s="78">
        <v>34</v>
      </c>
      <c r="B231" s="15">
        <v>2141010104</v>
      </c>
      <c r="C231" s="10" t="s">
        <v>90</v>
      </c>
      <c r="D231" s="11" t="s">
        <v>47</v>
      </c>
      <c r="E231" s="9" t="s">
        <v>87</v>
      </c>
      <c r="F231" s="9" t="s">
        <v>91</v>
      </c>
      <c r="G231" s="9" t="s">
        <v>88</v>
      </c>
      <c r="H231" s="81">
        <v>1</v>
      </c>
      <c r="I231" s="25"/>
      <c r="J231" s="9"/>
    </row>
    <row r="232" spans="1:10" ht="13.15" customHeight="1" x14ac:dyDescent="0.25">
      <c r="A232" s="80">
        <v>35</v>
      </c>
      <c r="B232" s="15">
        <v>2141010145</v>
      </c>
      <c r="C232" s="10" t="s">
        <v>92</v>
      </c>
      <c r="D232" s="11" t="s">
        <v>14</v>
      </c>
      <c r="E232" s="9" t="s">
        <v>87</v>
      </c>
      <c r="F232" s="9" t="s">
        <v>28</v>
      </c>
      <c r="G232" s="9" t="s">
        <v>21</v>
      </c>
      <c r="H232" s="81">
        <v>1</v>
      </c>
      <c r="I232" s="9"/>
      <c r="J232" s="9"/>
    </row>
    <row r="233" spans="1:10" ht="13.15" customHeight="1" x14ac:dyDescent="0.25">
      <c r="A233" s="80">
        <v>36</v>
      </c>
      <c r="B233" s="15">
        <v>2141080004</v>
      </c>
      <c r="C233" s="10" t="s">
        <v>93</v>
      </c>
      <c r="D233" s="11" t="s">
        <v>14</v>
      </c>
      <c r="E233" s="9" t="s">
        <v>87</v>
      </c>
      <c r="F233" s="9" t="s">
        <v>20</v>
      </c>
      <c r="G233" s="9" t="s">
        <v>88</v>
      </c>
      <c r="H233" s="81">
        <v>1</v>
      </c>
      <c r="I233" s="9"/>
      <c r="J233" s="9"/>
    </row>
    <row r="234" spans="1:10" ht="13.15" customHeight="1" x14ac:dyDescent="0.25">
      <c r="A234" s="78">
        <v>37</v>
      </c>
      <c r="B234" s="15" t="s">
        <v>94</v>
      </c>
      <c r="C234" s="10" t="s">
        <v>95</v>
      </c>
      <c r="D234" s="11" t="s">
        <v>14</v>
      </c>
      <c r="E234" s="9" t="s">
        <v>87</v>
      </c>
      <c r="F234" s="9" t="s">
        <v>37</v>
      </c>
      <c r="G234" s="9" t="s">
        <v>88</v>
      </c>
      <c r="H234" s="81">
        <v>1</v>
      </c>
      <c r="I234" s="9"/>
      <c r="J234" s="9"/>
    </row>
    <row r="235" spans="1:10" ht="13.15" customHeight="1" x14ac:dyDescent="0.25">
      <c r="A235" s="80">
        <v>38</v>
      </c>
      <c r="B235" s="15">
        <v>2141010085</v>
      </c>
      <c r="C235" s="10" t="s">
        <v>96</v>
      </c>
      <c r="D235" s="11" t="s">
        <v>47</v>
      </c>
      <c r="E235" s="9" t="s">
        <v>97</v>
      </c>
      <c r="F235" s="9" t="s">
        <v>20</v>
      </c>
      <c r="G235" s="9" t="s">
        <v>69</v>
      </c>
      <c r="H235" s="81">
        <v>1</v>
      </c>
      <c r="I235" s="25"/>
      <c r="J235" s="9"/>
    </row>
    <row r="236" spans="1:10" ht="13.15" customHeight="1" x14ac:dyDescent="0.25">
      <c r="A236" s="80">
        <v>39</v>
      </c>
      <c r="B236" s="15">
        <v>2141010132</v>
      </c>
      <c r="C236" s="10" t="s">
        <v>98</v>
      </c>
      <c r="D236" s="11" t="s">
        <v>14</v>
      </c>
      <c r="E236" s="9" t="s">
        <v>97</v>
      </c>
      <c r="F236" s="9" t="s">
        <v>28</v>
      </c>
      <c r="G236" s="9" t="s">
        <v>24</v>
      </c>
      <c r="H236" s="81">
        <v>1</v>
      </c>
      <c r="I236" s="9"/>
      <c r="J236" s="9"/>
    </row>
    <row r="237" spans="1:10" ht="13.15" customHeight="1" x14ac:dyDescent="0.25">
      <c r="A237" s="78">
        <v>40</v>
      </c>
      <c r="B237" s="15">
        <v>2141010141</v>
      </c>
      <c r="C237" s="10" t="s">
        <v>99</v>
      </c>
      <c r="D237" s="11" t="s">
        <v>14</v>
      </c>
      <c r="E237" s="9" t="s">
        <v>97</v>
      </c>
      <c r="F237" s="9" t="s">
        <v>20</v>
      </c>
      <c r="G237" s="9" t="s">
        <v>24</v>
      </c>
      <c r="H237" s="81">
        <v>1</v>
      </c>
      <c r="I237" s="9"/>
      <c r="J237" s="9"/>
    </row>
    <row r="238" spans="1:10" ht="13.15" customHeight="1" x14ac:dyDescent="0.25">
      <c r="A238" s="80">
        <v>41</v>
      </c>
      <c r="B238" s="11" t="s">
        <v>100</v>
      </c>
      <c r="C238" s="10" t="s">
        <v>101</v>
      </c>
      <c r="D238" s="11" t="s">
        <v>14</v>
      </c>
      <c r="E238" s="9" t="s">
        <v>97</v>
      </c>
      <c r="F238" s="9" t="s">
        <v>20</v>
      </c>
      <c r="G238" s="9" t="s">
        <v>24</v>
      </c>
      <c r="H238" s="81">
        <v>1</v>
      </c>
      <c r="I238" s="9"/>
      <c r="J238" s="9"/>
    </row>
    <row r="239" spans="1:10" ht="13.15" customHeight="1" x14ac:dyDescent="0.25">
      <c r="A239" s="80">
        <v>42</v>
      </c>
      <c r="B239" s="15">
        <v>2141050073</v>
      </c>
      <c r="C239" s="10" t="s">
        <v>102</v>
      </c>
      <c r="D239" s="12" t="s">
        <v>26</v>
      </c>
      <c r="E239" s="13" t="s">
        <v>97</v>
      </c>
      <c r="F239" s="9" t="s">
        <v>28</v>
      </c>
      <c r="G239" s="9" t="s">
        <v>29</v>
      </c>
      <c r="H239" s="81">
        <v>1</v>
      </c>
      <c r="I239" s="9"/>
      <c r="J239" s="9"/>
    </row>
    <row r="240" spans="1:10" ht="13.15" customHeight="1" x14ac:dyDescent="0.25">
      <c r="A240" s="78">
        <v>43</v>
      </c>
      <c r="B240" s="15">
        <v>2141050089</v>
      </c>
      <c r="C240" s="10" t="s">
        <v>103</v>
      </c>
      <c r="D240" s="12" t="s">
        <v>26</v>
      </c>
      <c r="E240" s="13" t="s">
        <v>97</v>
      </c>
      <c r="F240" s="9" t="s">
        <v>32</v>
      </c>
      <c r="G240" s="9" t="s">
        <v>24</v>
      </c>
      <c r="H240" s="81">
        <v>1</v>
      </c>
      <c r="I240" s="9"/>
      <c r="J240" s="9"/>
    </row>
    <row r="241" spans="1:10" ht="13.15" customHeight="1" x14ac:dyDescent="0.25">
      <c r="A241" s="80">
        <v>44</v>
      </c>
      <c r="B241" s="15">
        <v>2141050097</v>
      </c>
      <c r="C241" s="10" t="s">
        <v>104</v>
      </c>
      <c r="D241" s="12" t="s">
        <v>26</v>
      </c>
      <c r="E241" s="13" t="s">
        <v>97</v>
      </c>
      <c r="F241" s="9" t="s">
        <v>20</v>
      </c>
      <c r="G241" s="9" t="s">
        <v>24</v>
      </c>
      <c r="H241" s="81">
        <v>1</v>
      </c>
      <c r="I241" s="9"/>
      <c r="J241" s="9"/>
    </row>
    <row r="242" spans="1:10" ht="13.15" customHeight="1" x14ac:dyDescent="0.25">
      <c r="A242" s="80">
        <v>45</v>
      </c>
      <c r="B242" s="15">
        <v>2141010123</v>
      </c>
      <c r="C242" s="10" t="s">
        <v>105</v>
      </c>
      <c r="D242" s="11" t="s">
        <v>14</v>
      </c>
      <c r="E242" s="9" t="s">
        <v>106</v>
      </c>
      <c r="F242" s="9" t="s">
        <v>107</v>
      </c>
      <c r="G242" s="9" t="s">
        <v>24</v>
      </c>
      <c r="H242" s="81">
        <v>1</v>
      </c>
      <c r="I242" s="9"/>
      <c r="J242" s="9"/>
    </row>
    <row r="243" spans="1:10" ht="13.15" customHeight="1" x14ac:dyDescent="0.25">
      <c r="A243" s="78">
        <v>46</v>
      </c>
      <c r="B243" s="15">
        <v>2141010126</v>
      </c>
      <c r="C243" s="10" t="s">
        <v>108</v>
      </c>
      <c r="D243" s="11" t="s">
        <v>14</v>
      </c>
      <c r="E243" s="9" t="s">
        <v>106</v>
      </c>
      <c r="F243" s="9" t="s">
        <v>20</v>
      </c>
      <c r="G243" s="9" t="s">
        <v>24</v>
      </c>
      <c r="H243" s="81">
        <v>1</v>
      </c>
      <c r="I243" s="9"/>
      <c r="J243" s="9"/>
    </row>
    <row r="244" spans="1:10" ht="13.15" customHeight="1" x14ac:dyDescent="0.25">
      <c r="A244" s="80">
        <v>47</v>
      </c>
      <c r="B244" s="15">
        <v>2141010135</v>
      </c>
      <c r="C244" s="10" t="s">
        <v>109</v>
      </c>
      <c r="D244" s="11" t="s">
        <v>14</v>
      </c>
      <c r="E244" s="9" t="s">
        <v>106</v>
      </c>
      <c r="F244" s="9" t="s">
        <v>60</v>
      </c>
      <c r="G244" s="9" t="s">
        <v>24</v>
      </c>
      <c r="H244" s="81">
        <v>1</v>
      </c>
      <c r="I244" s="9"/>
      <c r="J244" s="9"/>
    </row>
    <row r="245" spans="1:10" ht="13.15" customHeight="1" x14ac:dyDescent="0.25">
      <c r="A245" s="80">
        <v>48</v>
      </c>
      <c r="B245" s="15">
        <v>2141050101</v>
      </c>
      <c r="C245" s="10" t="s">
        <v>110</v>
      </c>
      <c r="D245" s="12" t="s">
        <v>26</v>
      </c>
      <c r="E245" s="13" t="s">
        <v>111</v>
      </c>
      <c r="F245" s="9" t="s">
        <v>20</v>
      </c>
      <c r="G245" s="9" t="s">
        <v>24</v>
      </c>
      <c r="H245" s="81">
        <v>1</v>
      </c>
      <c r="I245" s="9"/>
      <c r="J245" s="9"/>
    </row>
    <row r="246" spans="1:10" ht="13.15" customHeight="1" x14ac:dyDescent="0.25">
      <c r="A246" s="78">
        <v>49</v>
      </c>
      <c r="B246" s="15">
        <v>2141050057</v>
      </c>
      <c r="C246" s="10" t="s">
        <v>112</v>
      </c>
      <c r="D246" s="12" t="s">
        <v>26</v>
      </c>
      <c r="E246" s="13" t="s">
        <v>113</v>
      </c>
      <c r="F246" s="9" t="s">
        <v>20</v>
      </c>
      <c r="G246" s="9" t="s">
        <v>24</v>
      </c>
      <c r="H246" s="81">
        <v>1</v>
      </c>
      <c r="I246" s="9"/>
      <c r="J246" s="9"/>
    </row>
    <row r="247" spans="1:10" ht="13.15" customHeight="1" x14ac:dyDescent="0.25">
      <c r="A247" s="80">
        <v>50</v>
      </c>
      <c r="B247" s="15">
        <v>2141050082</v>
      </c>
      <c r="C247" s="10" t="s">
        <v>114</v>
      </c>
      <c r="D247" s="12" t="s">
        <v>26</v>
      </c>
      <c r="E247" s="13" t="s">
        <v>115</v>
      </c>
      <c r="F247" s="9" t="s">
        <v>28</v>
      </c>
      <c r="G247" s="9" t="s">
        <v>29</v>
      </c>
      <c r="H247" s="81">
        <v>1</v>
      </c>
      <c r="I247" s="9"/>
      <c r="J247" s="9"/>
    </row>
    <row r="248" spans="1:10" ht="13.15" customHeight="1" x14ac:dyDescent="0.25">
      <c r="A248" s="80">
        <v>51</v>
      </c>
      <c r="B248" s="15">
        <v>2141050086</v>
      </c>
      <c r="C248" s="10" t="s">
        <v>116</v>
      </c>
      <c r="D248" s="12" t="s">
        <v>26</v>
      </c>
      <c r="E248" s="13" t="s">
        <v>115</v>
      </c>
      <c r="F248" s="9" t="s">
        <v>20</v>
      </c>
      <c r="G248" s="9" t="s">
        <v>69</v>
      </c>
      <c r="H248" s="81">
        <v>1</v>
      </c>
      <c r="I248" s="9"/>
      <c r="J248" s="9"/>
    </row>
    <row r="249" spans="1:10" ht="13.15" customHeight="1" x14ac:dyDescent="0.25">
      <c r="A249" s="78">
        <v>52</v>
      </c>
      <c r="B249" s="15">
        <v>2141050092</v>
      </c>
      <c r="C249" s="10" t="s">
        <v>117</v>
      </c>
      <c r="D249" s="12" t="s">
        <v>26</v>
      </c>
      <c r="E249" s="13" t="s">
        <v>115</v>
      </c>
      <c r="F249" s="9" t="s">
        <v>28</v>
      </c>
      <c r="G249" s="9" t="s">
        <v>24</v>
      </c>
      <c r="H249" s="81">
        <v>1</v>
      </c>
      <c r="I249" s="9"/>
      <c r="J249" s="9"/>
    </row>
    <row r="250" spans="1:10" ht="13.15" customHeight="1" x14ac:dyDescent="0.25">
      <c r="A250" s="80">
        <v>53</v>
      </c>
      <c r="B250" s="15">
        <v>2141010122</v>
      </c>
      <c r="C250" s="10" t="s">
        <v>118</v>
      </c>
      <c r="D250" s="11" t="s">
        <v>14</v>
      </c>
      <c r="E250" s="9" t="s">
        <v>119</v>
      </c>
      <c r="F250" s="9" t="s">
        <v>120</v>
      </c>
      <c r="G250" s="9" t="s">
        <v>21</v>
      </c>
      <c r="H250" s="81">
        <v>1</v>
      </c>
      <c r="I250" s="9"/>
      <c r="J250" s="9"/>
    </row>
    <row r="251" spans="1:10" ht="13.15" customHeight="1" x14ac:dyDescent="0.25">
      <c r="A251" s="80">
        <v>54</v>
      </c>
      <c r="B251" s="15">
        <v>2141010136</v>
      </c>
      <c r="C251" s="10" t="s">
        <v>121</v>
      </c>
      <c r="D251" s="11" t="s">
        <v>14</v>
      </c>
      <c r="E251" s="9" t="s">
        <v>119</v>
      </c>
      <c r="F251" s="9" t="s">
        <v>120</v>
      </c>
      <c r="G251" s="9" t="s">
        <v>21</v>
      </c>
      <c r="H251" s="81">
        <v>1</v>
      </c>
      <c r="I251" s="9"/>
      <c r="J251" s="9"/>
    </row>
    <row r="252" spans="1:10" ht="13.15" customHeight="1" x14ac:dyDescent="0.25">
      <c r="A252" s="78">
        <v>55</v>
      </c>
      <c r="B252" s="15">
        <v>2141010095</v>
      </c>
      <c r="C252" s="10" t="s">
        <v>122</v>
      </c>
      <c r="D252" s="11" t="s">
        <v>47</v>
      </c>
      <c r="E252" s="9" t="s">
        <v>123</v>
      </c>
      <c r="F252" s="9" t="s">
        <v>124</v>
      </c>
      <c r="G252" s="9" t="s">
        <v>69</v>
      </c>
      <c r="H252" s="81">
        <v>1</v>
      </c>
      <c r="I252" s="25"/>
      <c r="J252" s="9"/>
    </row>
    <row r="253" spans="1:10" ht="13.15" customHeight="1" x14ac:dyDescent="0.25">
      <c r="A253" s="80">
        <v>56</v>
      </c>
      <c r="B253" s="11" t="s">
        <v>125</v>
      </c>
      <c r="C253" s="10" t="s">
        <v>126</v>
      </c>
      <c r="D253" s="11" t="s">
        <v>47</v>
      </c>
      <c r="E253" s="17" t="s">
        <v>127</v>
      </c>
      <c r="F253" s="14" t="s">
        <v>20</v>
      </c>
      <c r="G253" s="9" t="s">
        <v>69</v>
      </c>
      <c r="H253" s="81">
        <v>1</v>
      </c>
      <c r="I253" s="26" t="s">
        <v>57</v>
      </c>
      <c r="J253" s="9"/>
    </row>
    <row r="254" spans="1:10" ht="13.15" customHeight="1" x14ac:dyDescent="0.25">
      <c r="A254" s="80">
        <v>57</v>
      </c>
      <c r="B254" s="15">
        <v>2141010079</v>
      </c>
      <c r="C254" s="10" t="s">
        <v>126</v>
      </c>
      <c r="D254" s="11" t="s">
        <v>47</v>
      </c>
      <c r="E254" s="9" t="s">
        <v>128</v>
      </c>
      <c r="F254" s="9" t="s">
        <v>20</v>
      </c>
      <c r="G254" s="9" t="s">
        <v>24</v>
      </c>
      <c r="H254" s="81">
        <v>1</v>
      </c>
      <c r="I254" s="25"/>
      <c r="J254" s="9"/>
    </row>
    <row r="255" spans="1:10" ht="13.15" customHeight="1" x14ac:dyDescent="0.25">
      <c r="A255" s="78">
        <v>58</v>
      </c>
      <c r="B255" s="15">
        <v>2141010140</v>
      </c>
      <c r="C255" s="10" t="s">
        <v>129</v>
      </c>
      <c r="D255" s="11" t="s">
        <v>14</v>
      </c>
      <c r="E255" s="9" t="s">
        <v>130</v>
      </c>
      <c r="F255" s="9" t="s">
        <v>28</v>
      </c>
      <c r="G255" s="9" t="s">
        <v>24</v>
      </c>
      <c r="H255" s="81">
        <v>1</v>
      </c>
      <c r="I255" s="9"/>
      <c r="J255" s="9"/>
    </row>
    <row r="256" spans="1:10" ht="13.15" customHeight="1" x14ac:dyDescent="0.25">
      <c r="A256" s="80">
        <v>59</v>
      </c>
      <c r="B256" s="15">
        <v>2141010101</v>
      </c>
      <c r="C256" s="10" t="s">
        <v>131</v>
      </c>
      <c r="D256" s="11" t="s">
        <v>47</v>
      </c>
      <c r="E256" s="9" t="s">
        <v>132</v>
      </c>
      <c r="F256" s="9" t="s">
        <v>20</v>
      </c>
      <c r="G256" s="9" t="s">
        <v>69</v>
      </c>
      <c r="H256" s="81">
        <v>1</v>
      </c>
      <c r="I256" s="25"/>
      <c r="J256" s="9"/>
    </row>
    <row r="257" spans="1:10" ht="13.15" customHeight="1" x14ac:dyDescent="0.25">
      <c r="A257" s="80">
        <v>60</v>
      </c>
      <c r="B257" s="15">
        <v>2141010127</v>
      </c>
      <c r="C257" s="10" t="s">
        <v>133</v>
      </c>
      <c r="D257" s="11" t="s">
        <v>14</v>
      </c>
      <c r="E257" s="9" t="s">
        <v>134</v>
      </c>
      <c r="F257" s="9" t="s">
        <v>37</v>
      </c>
      <c r="G257" s="9" t="s">
        <v>24</v>
      </c>
      <c r="H257" s="81">
        <v>1</v>
      </c>
      <c r="I257" s="9"/>
      <c r="J257" s="9"/>
    </row>
    <row r="258" spans="1:10" ht="13.15" customHeight="1" x14ac:dyDescent="0.25">
      <c r="A258" s="78">
        <v>61</v>
      </c>
      <c r="B258" s="15">
        <v>2141010114</v>
      </c>
      <c r="C258" s="10" t="s">
        <v>135</v>
      </c>
      <c r="D258" s="11" t="s">
        <v>14</v>
      </c>
      <c r="E258" s="9" t="s">
        <v>136</v>
      </c>
      <c r="F258" s="9" t="s">
        <v>37</v>
      </c>
      <c r="G258" s="9" t="s">
        <v>24</v>
      </c>
      <c r="H258" s="81">
        <v>1</v>
      </c>
      <c r="I258" s="9"/>
      <c r="J258" s="9"/>
    </row>
    <row r="259" spans="1:10" ht="13.15" customHeight="1" x14ac:dyDescent="0.25">
      <c r="A259" s="80">
        <v>62</v>
      </c>
      <c r="B259" s="15">
        <v>2141050055</v>
      </c>
      <c r="C259" s="10" t="s">
        <v>137</v>
      </c>
      <c r="D259" s="12" t="s">
        <v>26</v>
      </c>
      <c r="E259" s="13" t="s">
        <v>136</v>
      </c>
      <c r="F259" s="9" t="s">
        <v>91</v>
      </c>
      <c r="G259" s="9" t="s">
        <v>24</v>
      </c>
      <c r="H259" s="81">
        <v>1</v>
      </c>
      <c r="I259" s="9"/>
      <c r="J259" s="9"/>
    </row>
    <row r="260" spans="1:10" ht="13.15" customHeight="1" x14ac:dyDescent="0.25">
      <c r="A260" s="80">
        <v>63</v>
      </c>
      <c r="B260" s="15">
        <v>2141050066</v>
      </c>
      <c r="C260" s="10" t="s">
        <v>138</v>
      </c>
      <c r="D260" s="12" t="s">
        <v>26</v>
      </c>
      <c r="E260" s="13" t="s">
        <v>139</v>
      </c>
      <c r="F260" s="9" t="s">
        <v>37</v>
      </c>
      <c r="G260" s="9" t="s">
        <v>140</v>
      </c>
      <c r="H260" s="81">
        <v>1</v>
      </c>
      <c r="I260" s="9"/>
      <c r="J260" s="9"/>
    </row>
    <row r="261" spans="1:10" ht="13.15" customHeight="1" x14ac:dyDescent="0.25">
      <c r="A261" s="78">
        <v>64</v>
      </c>
      <c r="B261" s="51">
        <v>2141010106</v>
      </c>
      <c r="C261" s="18" t="s">
        <v>141</v>
      </c>
      <c r="D261" s="20" t="s">
        <v>47</v>
      </c>
      <c r="E261" s="22" t="s">
        <v>142</v>
      </c>
      <c r="F261" s="22" t="s">
        <v>143</v>
      </c>
      <c r="G261" s="22" t="s">
        <v>144</v>
      </c>
      <c r="H261" s="82">
        <v>1</v>
      </c>
      <c r="I261" s="27" t="s">
        <v>72</v>
      </c>
      <c r="J261" s="9"/>
    </row>
    <row r="262" spans="1:10" ht="13.15" customHeight="1" x14ac:dyDescent="0.25">
      <c r="A262" s="80"/>
      <c r="B262" s="15"/>
      <c r="C262" s="10"/>
      <c r="D262" s="11"/>
      <c r="E262" s="9"/>
      <c r="F262" s="9"/>
      <c r="G262" s="9"/>
      <c r="H262" s="81"/>
      <c r="I262" s="25"/>
      <c r="J262" s="9"/>
    </row>
    <row r="263" spans="1:10" ht="13.15" customHeight="1" x14ac:dyDescent="0.25">
      <c r="A263" s="80"/>
      <c r="B263" s="51"/>
      <c r="C263" s="18"/>
      <c r="D263" s="20"/>
      <c r="E263" s="22"/>
      <c r="F263" s="22"/>
      <c r="G263" s="22"/>
      <c r="H263" s="82"/>
      <c r="I263" s="27"/>
      <c r="J263" s="9"/>
    </row>
    <row r="264" spans="1:10" s="16" customFormat="1" ht="13.15" customHeight="1" x14ac:dyDescent="0.25">
      <c r="A264" s="78"/>
      <c r="B264" s="15"/>
      <c r="C264" s="10"/>
      <c r="D264" s="11"/>
      <c r="E264" s="9"/>
      <c r="F264" s="9"/>
      <c r="G264" s="9"/>
      <c r="H264" s="81"/>
      <c r="I264" s="25"/>
      <c r="J264" s="32"/>
    </row>
    <row r="265" spans="1:10" ht="13.15" customHeight="1" x14ac:dyDescent="0.25">
      <c r="A265" s="80"/>
      <c r="B265" s="15"/>
      <c r="C265" s="10"/>
      <c r="D265" s="11"/>
      <c r="E265" s="9"/>
      <c r="F265" s="9"/>
      <c r="G265" s="9"/>
      <c r="H265" s="81"/>
      <c r="I265" s="25"/>
      <c r="J265" s="9"/>
    </row>
    <row r="266" spans="1:10" ht="13.15" customHeight="1" x14ac:dyDescent="0.25">
      <c r="A266" s="80"/>
      <c r="B266" s="15"/>
      <c r="C266" s="10"/>
      <c r="D266" s="11"/>
      <c r="E266" s="9"/>
      <c r="F266" s="9"/>
      <c r="G266" s="9"/>
      <c r="H266" s="81"/>
      <c r="I266" s="9"/>
      <c r="J266" s="9"/>
    </row>
    <row r="267" spans="1:10" ht="13.15" customHeight="1" x14ac:dyDescent="0.25">
      <c r="B267" s="15"/>
      <c r="C267" s="10"/>
      <c r="D267" s="11"/>
      <c r="E267" s="9"/>
      <c r="F267" s="9"/>
      <c r="G267" s="9"/>
      <c r="H267" s="81"/>
      <c r="I267" s="9"/>
      <c r="J267" s="9"/>
    </row>
    <row r="268" spans="1:10" ht="13.15" customHeight="1" x14ac:dyDescent="0.25">
      <c r="A268" s="80">
        <v>71</v>
      </c>
      <c r="B268" s="15">
        <v>2141010120</v>
      </c>
      <c r="C268" s="10" t="s">
        <v>153</v>
      </c>
      <c r="D268" s="11" t="s">
        <v>14</v>
      </c>
      <c r="E268" s="9" t="s">
        <v>154</v>
      </c>
      <c r="F268" s="9" t="s">
        <v>60</v>
      </c>
      <c r="G268" s="9" t="s">
        <v>24</v>
      </c>
      <c r="H268" s="81">
        <v>1</v>
      </c>
      <c r="I268" s="9"/>
      <c r="J268" s="9"/>
    </row>
    <row r="269" spans="1:10" ht="13.15" customHeight="1" x14ac:dyDescent="0.25">
      <c r="A269" s="80">
        <v>72</v>
      </c>
      <c r="B269" s="15">
        <v>2141050098</v>
      </c>
      <c r="C269" s="10" t="s">
        <v>155</v>
      </c>
      <c r="D269" s="12" t="s">
        <v>26</v>
      </c>
      <c r="E269" s="13" t="s">
        <v>156</v>
      </c>
      <c r="F269" s="9" t="s">
        <v>107</v>
      </c>
      <c r="G269" s="9" t="s">
        <v>157</v>
      </c>
      <c r="H269" s="81">
        <v>1</v>
      </c>
      <c r="I269" s="9"/>
      <c r="J269" s="9"/>
    </row>
    <row r="270" spans="1:10" ht="13.15" customHeight="1" x14ac:dyDescent="0.25">
      <c r="A270" s="78">
        <v>73</v>
      </c>
      <c r="B270" s="15">
        <v>2141050090</v>
      </c>
      <c r="C270" s="10" t="s">
        <v>158</v>
      </c>
      <c r="D270" s="12" t="s">
        <v>26</v>
      </c>
      <c r="E270" s="13" t="s">
        <v>159</v>
      </c>
      <c r="F270" s="9" t="s">
        <v>107</v>
      </c>
      <c r="G270" s="9" t="s">
        <v>24</v>
      </c>
      <c r="H270" s="81">
        <v>1</v>
      </c>
      <c r="I270" s="9"/>
      <c r="J270" s="9"/>
    </row>
    <row r="271" spans="1:10" ht="13.15" customHeight="1" x14ac:dyDescent="0.25">
      <c r="A271" s="80">
        <v>74</v>
      </c>
      <c r="B271" s="36">
        <v>2141010090</v>
      </c>
      <c r="C271" s="13" t="s">
        <v>160</v>
      </c>
      <c r="D271" s="28" t="s">
        <v>47</v>
      </c>
      <c r="E271" s="9" t="s">
        <v>161</v>
      </c>
      <c r="F271" s="9" t="s">
        <v>60</v>
      </c>
      <c r="G271" s="9" t="s">
        <v>69</v>
      </c>
      <c r="H271" s="81">
        <v>1</v>
      </c>
      <c r="I271" s="25"/>
      <c r="J271" s="9"/>
    </row>
    <row r="272" spans="1:10" ht="13.15" customHeight="1" x14ac:dyDescent="0.25">
      <c r="A272" s="80">
        <v>75</v>
      </c>
      <c r="B272" s="15">
        <v>2141050058</v>
      </c>
      <c r="C272" s="10" t="s">
        <v>162</v>
      </c>
      <c r="D272" s="12" t="s">
        <v>26</v>
      </c>
      <c r="E272" s="13" t="s">
        <v>161</v>
      </c>
      <c r="F272" s="9" t="s">
        <v>16</v>
      </c>
      <c r="G272" s="9" t="s">
        <v>24</v>
      </c>
      <c r="H272" s="81">
        <v>1</v>
      </c>
      <c r="I272" s="9"/>
      <c r="J272" s="9"/>
    </row>
    <row r="273" spans="1:10" ht="15" customHeight="1" x14ac:dyDescent="0.25">
      <c r="A273" s="78">
        <v>76</v>
      </c>
      <c r="B273" s="36">
        <v>2141050075</v>
      </c>
      <c r="C273" s="13" t="s">
        <v>163</v>
      </c>
      <c r="D273" s="29" t="s">
        <v>26</v>
      </c>
      <c r="E273" s="13" t="s">
        <v>161</v>
      </c>
      <c r="F273" s="9" t="s">
        <v>32</v>
      </c>
      <c r="G273" s="9" t="s">
        <v>24</v>
      </c>
      <c r="H273" s="81">
        <v>1</v>
      </c>
      <c r="I273" s="9"/>
      <c r="J273" s="9"/>
    </row>
    <row r="274" spans="1:10" s="24" customFormat="1" ht="15" customHeight="1" x14ac:dyDescent="0.25">
      <c r="A274" s="80">
        <v>77</v>
      </c>
      <c r="B274" s="36">
        <v>2141050080</v>
      </c>
      <c r="C274" s="13" t="s">
        <v>164</v>
      </c>
      <c r="D274" s="29" t="s">
        <v>26</v>
      </c>
      <c r="E274" s="13" t="s">
        <v>161</v>
      </c>
      <c r="F274" s="9" t="s">
        <v>28</v>
      </c>
      <c r="G274" s="9" t="s">
        <v>29</v>
      </c>
      <c r="H274" s="81">
        <v>1</v>
      </c>
      <c r="I274" s="9"/>
      <c r="J274" s="22"/>
    </row>
    <row r="275" spans="1:10" ht="15" customHeight="1" x14ac:dyDescent="0.25">
      <c r="A275" s="80">
        <v>78</v>
      </c>
      <c r="B275" s="36">
        <v>2141050081</v>
      </c>
      <c r="C275" s="13" t="s">
        <v>165</v>
      </c>
      <c r="D275" s="29" t="s">
        <v>26</v>
      </c>
      <c r="E275" s="13" t="s">
        <v>161</v>
      </c>
      <c r="F275" s="9" t="s">
        <v>28</v>
      </c>
      <c r="G275" s="9" t="s">
        <v>29</v>
      </c>
      <c r="H275" s="81">
        <v>1</v>
      </c>
      <c r="I275" s="9"/>
      <c r="J275" s="9"/>
    </row>
    <row r="276" spans="1:10" ht="15" customHeight="1" x14ac:dyDescent="0.25">
      <c r="A276" s="78">
        <v>79</v>
      </c>
      <c r="B276" s="36">
        <v>2141050087</v>
      </c>
      <c r="C276" s="13" t="s">
        <v>166</v>
      </c>
      <c r="D276" s="29" t="s">
        <v>26</v>
      </c>
      <c r="E276" s="13" t="s">
        <v>161</v>
      </c>
      <c r="F276" s="9" t="s">
        <v>124</v>
      </c>
      <c r="G276" s="9" t="s">
        <v>24</v>
      </c>
      <c r="H276" s="81">
        <v>1</v>
      </c>
      <c r="I276" s="9"/>
      <c r="J276" s="9"/>
    </row>
    <row r="277" spans="1:10" ht="15" customHeight="1" x14ac:dyDescent="0.25">
      <c r="A277" s="80">
        <v>80</v>
      </c>
      <c r="B277" s="36">
        <v>2141050102</v>
      </c>
      <c r="C277" s="13" t="s">
        <v>167</v>
      </c>
      <c r="D277" s="29" t="s">
        <v>26</v>
      </c>
      <c r="E277" s="13" t="s">
        <v>161</v>
      </c>
      <c r="F277" s="9" t="s">
        <v>28</v>
      </c>
      <c r="G277" s="9" t="s">
        <v>24</v>
      </c>
      <c r="H277" s="81">
        <v>1</v>
      </c>
      <c r="I277" s="9"/>
      <c r="J277" s="9"/>
    </row>
    <row r="278" spans="1:10" ht="15" customHeight="1" x14ac:dyDescent="0.25">
      <c r="A278" s="80">
        <v>81</v>
      </c>
      <c r="B278" s="36">
        <v>2141010088</v>
      </c>
      <c r="C278" s="13" t="s">
        <v>168</v>
      </c>
      <c r="D278" s="28" t="s">
        <v>47</v>
      </c>
      <c r="E278" s="9" t="s">
        <v>169</v>
      </c>
      <c r="F278" s="9" t="s">
        <v>32</v>
      </c>
      <c r="G278" s="9" t="s">
        <v>21</v>
      </c>
      <c r="H278" s="81">
        <v>1</v>
      </c>
      <c r="I278" s="25" t="s">
        <v>72</v>
      </c>
      <c r="J278" s="9"/>
    </row>
    <row r="279" spans="1:10" ht="15" customHeight="1" x14ac:dyDescent="0.25">
      <c r="A279" s="78">
        <v>82</v>
      </c>
      <c r="B279" s="36">
        <v>2141010089</v>
      </c>
      <c r="C279" s="13" t="s">
        <v>170</v>
      </c>
      <c r="D279" s="28" t="s">
        <v>47</v>
      </c>
      <c r="E279" s="9" t="s">
        <v>169</v>
      </c>
      <c r="F279" s="9" t="s">
        <v>32</v>
      </c>
      <c r="G279" s="9" t="s">
        <v>21</v>
      </c>
      <c r="H279" s="81">
        <v>1</v>
      </c>
      <c r="I279" s="25" t="s">
        <v>72</v>
      </c>
      <c r="J279" s="9"/>
    </row>
    <row r="280" spans="1:10" ht="15" customHeight="1" x14ac:dyDescent="0.25">
      <c r="A280" s="80">
        <v>83</v>
      </c>
      <c r="B280" s="36">
        <v>2141010096</v>
      </c>
      <c r="C280" s="13" t="s">
        <v>171</v>
      </c>
      <c r="D280" s="28" t="s">
        <v>47</v>
      </c>
      <c r="E280" s="9" t="s">
        <v>169</v>
      </c>
      <c r="F280" s="9" t="s">
        <v>32</v>
      </c>
      <c r="G280" s="9" t="s">
        <v>21</v>
      </c>
      <c r="H280" s="81">
        <v>1</v>
      </c>
      <c r="I280" s="25" t="s">
        <v>72</v>
      </c>
      <c r="J280" s="9"/>
    </row>
    <row r="281" spans="1:10" ht="15" customHeight="1" x14ac:dyDescent="0.25">
      <c r="A281" s="80">
        <v>84</v>
      </c>
      <c r="B281" s="36">
        <v>2141010138</v>
      </c>
      <c r="C281" s="13" t="s">
        <v>172</v>
      </c>
      <c r="D281" s="28" t="s">
        <v>14</v>
      </c>
      <c r="E281" s="9" t="s">
        <v>169</v>
      </c>
      <c r="F281" s="9" t="s">
        <v>60</v>
      </c>
      <c r="G281" s="9" t="s">
        <v>24</v>
      </c>
      <c r="H281" s="81">
        <v>1</v>
      </c>
      <c r="I281" s="9"/>
      <c r="J281" s="9"/>
    </row>
    <row r="282" spans="1:10" ht="15" customHeight="1" x14ac:dyDescent="0.25">
      <c r="A282" s="78">
        <v>85</v>
      </c>
      <c r="B282" s="36" t="s">
        <v>173</v>
      </c>
      <c r="C282" s="13" t="s">
        <v>174</v>
      </c>
      <c r="D282" s="28" t="s">
        <v>14</v>
      </c>
      <c r="E282" s="9" t="s">
        <v>169</v>
      </c>
      <c r="F282" s="9" t="s">
        <v>175</v>
      </c>
      <c r="G282" s="9" t="s">
        <v>24</v>
      </c>
      <c r="H282" s="81">
        <v>1</v>
      </c>
      <c r="I282" s="9"/>
      <c r="J282" s="9"/>
    </row>
    <row r="283" spans="1:10" ht="15" customHeight="1" x14ac:dyDescent="0.25">
      <c r="A283" s="80">
        <v>86</v>
      </c>
      <c r="B283" s="36">
        <v>2141050056</v>
      </c>
      <c r="C283" s="13" t="s">
        <v>176</v>
      </c>
      <c r="D283" s="29" t="s">
        <v>26</v>
      </c>
      <c r="E283" s="13" t="s">
        <v>169</v>
      </c>
      <c r="F283" s="9" t="s">
        <v>37</v>
      </c>
      <c r="G283" s="9" t="s">
        <v>177</v>
      </c>
      <c r="H283" s="81">
        <v>1</v>
      </c>
      <c r="I283" s="9" t="s">
        <v>72</v>
      </c>
      <c r="J283" s="9"/>
    </row>
    <row r="284" spans="1:10" ht="15" customHeight="1" x14ac:dyDescent="0.25">
      <c r="A284" s="80">
        <v>87</v>
      </c>
      <c r="B284" s="36">
        <v>2141050060</v>
      </c>
      <c r="C284" s="13" t="s">
        <v>178</v>
      </c>
      <c r="D284" s="29" t="s">
        <v>26</v>
      </c>
      <c r="E284" s="13" t="s">
        <v>169</v>
      </c>
      <c r="F284" s="9" t="s">
        <v>32</v>
      </c>
      <c r="G284" s="9" t="s">
        <v>177</v>
      </c>
      <c r="H284" s="81">
        <v>1</v>
      </c>
      <c r="I284" s="9" t="s">
        <v>72</v>
      </c>
      <c r="J284" s="9"/>
    </row>
    <row r="285" spans="1:10" ht="15" customHeight="1" x14ac:dyDescent="0.25">
      <c r="A285" s="78">
        <v>88</v>
      </c>
      <c r="B285" s="36">
        <v>2141050064</v>
      </c>
      <c r="C285" s="13" t="s">
        <v>179</v>
      </c>
      <c r="D285" s="29" t="s">
        <v>26</v>
      </c>
      <c r="E285" s="13" t="s">
        <v>169</v>
      </c>
      <c r="F285" s="9" t="s">
        <v>180</v>
      </c>
      <c r="G285" s="9" t="s">
        <v>29</v>
      </c>
      <c r="H285" s="81">
        <v>1</v>
      </c>
      <c r="I285" s="9"/>
      <c r="J285" s="9"/>
    </row>
    <row r="286" spans="1:10" ht="15" customHeight="1" x14ac:dyDescent="0.25">
      <c r="A286" s="80">
        <v>89</v>
      </c>
      <c r="B286" s="36">
        <v>2141050072</v>
      </c>
      <c r="C286" s="13" t="s">
        <v>181</v>
      </c>
      <c r="D286" s="29" t="s">
        <v>26</v>
      </c>
      <c r="E286" s="13" t="s">
        <v>169</v>
      </c>
      <c r="F286" s="9" t="s">
        <v>37</v>
      </c>
      <c r="G286" s="9" t="s">
        <v>177</v>
      </c>
      <c r="H286" s="81">
        <v>1</v>
      </c>
      <c r="I286" s="9" t="s">
        <v>72</v>
      </c>
      <c r="J286" s="9"/>
    </row>
    <row r="287" spans="1:10" ht="15" customHeight="1" x14ac:dyDescent="0.25">
      <c r="A287" s="80">
        <v>90</v>
      </c>
      <c r="B287" s="36">
        <v>2141050078</v>
      </c>
      <c r="C287" s="13" t="s">
        <v>182</v>
      </c>
      <c r="D287" s="29" t="s">
        <v>26</v>
      </c>
      <c r="E287" s="13" t="s">
        <v>169</v>
      </c>
      <c r="F287" s="9" t="s">
        <v>60</v>
      </c>
      <c r="G287" s="9" t="s">
        <v>29</v>
      </c>
      <c r="H287" s="81">
        <v>1</v>
      </c>
      <c r="I287" s="9"/>
      <c r="J287" s="9"/>
    </row>
    <row r="288" spans="1:10" ht="15" customHeight="1" x14ac:dyDescent="0.25">
      <c r="A288" s="78">
        <v>91</v>
      </c>
      <c r="B288" s="36">
        <v>2141050083</v>
      </c>
      <c r="C288" s="13" t="s">
        <v>183</v>
      </c>
      <c r="D288" s="29" t="s">
        <v>26</v>
      </c>
      <c r="E288" s="13" t="s">
        <v>169</v>
      </c>
      <c r="F288" s="9" t="s">
        <v>60</v>
      </c>
      <c r="G288" s="9" t="s">
        <v>29</v>
      </c>
      <c r="H288" s="81">
        <v>1</v>
      </c>
      <c r="I288" s="9"/>
      <c r="J288" s="9"/>
    </row>
    <row r="289" spans="1:10" ht="15" customHeight="1" x14ac:dyDescent="0.25">
      <c r="A289" s="80">
        <v>92</v>
      </c>
      <c r="B289" s="36">
        <v>2141050095</v>
      </c>
      <c r="C289" s="13" t="s">
        <v>184</v>
      </c>
      <c r="D289" s="29" t="s">
        <v>26</v>
      </c>
      <c r="E289" s="13" t="s">
        <v>169</v>
      </c>
      <c r="F289" s="9" t="s">
        <v>60</v>
      </c>
      <c r="G289" s="9" t="s">
        <v>29</v>
      </c>
      <c r="H289" s="81">
        <v>1</v>
      </c>
      <c r="I289" s="9"/>
      <c r="J289" s="9"/>
    </row>
    <row r="290" spans="1:10" ht="15" customHeight="1" x14ac:dyDescent="0.25">
      <c r="A290" s="80">
        <v>93</v>
      </c>
      <c r="B290" s="36">
        <v>2141050062</v>
      </c>
      <c r="C290" s="13" t="s">
        <v>185</v>
      </c>
      <c r="D290" s="29" t="s">
        <v>26</v>
      </c>
      <c r="E290" s="13" t="s">
        <v>186</v>
      </c>
      <c r="F290" s="9" t="s">
        <v>28</v>
      </c>
      <c r="G290" s="9" t="s">
        <v>24</v>
      </c>
      <c r="H290" s="81">
        <v>1</v>
      </c>
      <c r="I290" s="9"/>
      <c r="J290" s="9"/>
    </row>
    <row r="291" spans="1:10" ht="15" customHeight="1" x14ac:dyDescent="0.25">
      <c r="A291" s="78">
        <v>94</v>
      </c>
      <c r="B291" s="36">
        <v>2141010139</v>
      </c>
      <c r="C291" s="13" t="s">
        <v>187</v>
      </c>
      <c r="D291" s="28" t="s">
        <v>14</v>
      </c>
      <c r="E291" s="9" t="s">
        <v>188</v>
      </c>
      <c r="F291" s="9" t="s">
        <v>37</v>
      </c>
      <c r="G291" s="9" t="s">
        <v>21</v>
      </c>
      <c r="H291" s="81">
        <v>1</v>
      </c>
      <c r="I291" s="9"/>
      <c r="J291" s="9"/>
    </row>
    <row r="292" spans="1:10" ht="15" customHeight="1" x14ac:dyDescent="0.25">
      <c r="A292" s="80">
        <v>95</v>
      </c>
      <c r="B292" s="36">
        <v>2141050084</v>
      </c>
      <c r="C292" s="13" t="s">
        <v>189</v>
      </c>
      <c r="D292" s="29" t="s">
        <v>26</v>
      </c>
      <c r="E292" s="13" t="s">
        <v>190</v>
      </c>
      <c r="F292" s="9" t="s">
        <v>37</v>
      </c>
      <c r="G292" s="9" t="s">
        <v>29</v>
      </c>
      <c r="H292" s="81">
        <v>1</v>
      </c>
      <c r="I292" s="9"/>
      <c r="J292" s="9"/>
    </row>
    <row r="293" spans="1:10" ht="15" customHeight="1" x14ac:dyDescent="0.25">
      <c r="A293" s="80">
        <v>96</v>
      </c>
      <c r="B293" s="36">
        <v>2141010133</v>
      </c>
      <c r="C293" s="13" t="s">
        <v>191</v>
      </c>
      <c r="D293" s="28" t="s">
        <v>14</v>
      </c>
      <c r="E293" s="9" t="s">
        <v>192</v>
      </c>
      <c r="F293" s="9" t="s">
        <v>60</v>
      </c>
      <c r="G293" s="9" t="s">
        <v>33</v>
      </c>
      <c r="H293" s="81">
        <v>1</v>
      </c>
      <c r="I293" s="9"/>
      <c r="J293" s="9"/>
    </row>
    <row r="294" spans="1:10" ht="15" customHeight="1" x14ac:dyDescent="0.25">
      <c r="A294" s="78">
        <v>97</v>
      </c>
      <c r="B294" s="36">
        <v>2141010117</v>
      </c>
      <c r="C294" s="13" t="s">
        <v>193</v>
      </c>
      <c r="D294" s="28" t="s">
        <v>14</v>
      </c>
      <c r="E294" s="9" t="s">
        <v>194</v>
      </c>
      <c r="F294" s="9" t="s">
        <v>28</v>
      </c>
      <c r="G294" s="9" t="s">
        <v>24</v>
      </c>
      <c r="H294" s="81">
        <v>1</v>
      </c>
      <c r="I294" s="9"/>
      <c r="J294" s="9"/>
    </row>
    <row r="295" spans="1:10" ht="15" customHeight="1" x14ac:dyDescent="0.25">
      <c r="A295" s="80">
        <v>98</v>
      </c>
      <c r="B295" s="36">
        <v>2141050077</v>
      </c>
      <c r="C295" s="13" t="s">
        <v>195</v>
      </c>
      <c r="D295" s="29" t="s">
        <v>26</v>
      </c>
      <c r="E295" s="13" t="s">
        <v>194</v>
      </c>
      <c r="F295" s="9" t="s">
        <v>20</v>
      </c>
      <c r="G295" s="9" t="s">
        <v>196</v>
      </c>
      <c r="H295" s="81">
        <v>1</v>
      </c>
      <c r="I295" s="9"/>
      <c r="J295" s="9"/>
    </row>
    <row r="296" spans="1:10" ht="15" customHeight="1" x14ac:dyDescent="0.25">
      <c r="A296" s="80">
        <v>99</v>
      </c>
      <c r="B296" s="36">
        <v>2141050088</v>
      </c>
      <c r="C296" s="13" t="s">
        <v>197</v>
      </c>
      <c r="D296" s="29" t="s">
        <v>26</v>
      </c>
      <c r="E296" s="13" t="s">
        <v>194</v>
      </c>
      <c r="F296" s="9" t="s">
        <v>20</v>
      </c>
      <c r="G296" s="9" t="s">
        <v>24</v>
      </c>
      <c r="H296" s="81">
        <v>1</v>
      </c>
      <c r="I296" s="9"/>
      <c r="J296" s="9"/>
    </row>
    <row r="297" spans="1:10" ht="15" customHeight="1" x14ac:dyDescent="0.25">
      <c r="B297" s="36"/>
      <c r="C297" s="13"/>
      <c r="D297" s="29"/>
      <c r="E297" s="13"/>
      <c r="F297" s="9"/>
      <c r="G297" s="9"/>
      <c r="H297" s="81"/>
      <c r="I297" s="9"/>
      <c r="J297" s="9"/>
    </row>
    <row r="298" spans="1:10" ht="15" customHeight="1" x14ac:dyDescent="0.25">
      <c r="A298" s="80"/>
      <c r="B298" s="36"/>
      <c r="C298" s="13"/>
      <c r="D298" s="28"/>
      <c r="E298" s="9"/>
      <c r="F298" s="9"/>
      <c r="G298" s="9"/>
      <c r="H298" s="81"/>
      <c r="I298" s="25"/>
      <c r="J298" s="9"/>
    </row>
    <row r="299" spans="1:10" ht="15" customHeight="1" x14ac:dyDescent="0.25">
      <c r="A299" s="80"/>
      <c r="B299" s="36"/>
      <c r="C299" s="13"/>
      <c r="D299" s="28"/>
      <c r="E299" s="9"/>
      <c r="F299" s="9"/>
      <c r="G299" s="9"/>
      <c r="H299" s="81"/>
      <c r="I299" s="25"/>
      <c r="J299" s="9"/>
    </row>
    <row r="300" spans="1:10" ht="15" customHeight="1" x14ac:dyDescent="0.25">
      <c r="B300" s="36"/>
      <c r="C300" s="13"/>
      <c r="D300" s="28"/>
      <c r="E300" s="9"/>
      <c r="F300" s="9"/>
      <c r="G300" s="9"/>
      <c r="H300" s="81"/>
      <c r="I300" s="25"/>
      <c r="J300" s="9"/>
    </row>
    <row r="301" spans="1:10" ht="15" customHeight="1" x14ac:dyDescent="0.25">
      <c r="A301" s="80"/>
      <c r="B301" s="36"/>
      <c r="C301" s="13"/>
      <c r="D301" s="28"/>
      <c r="E301" s="9"/>
      <c r="F301" s="9"/>
      <c r="G301" s="9"/>
      <c r="H301" s="81"/>
      <c r="I301" s="25"/>
      <c r="J301" s="9"/>
    </row>
    <row r="302" spans="1:10" ht="15" customHeight="1" x14ac:dyDescent="0.25">
      <c r="A302" s="80"/>
      <c r="B302" s="52"/>
      <c r="C302" s="30"/>
      <c r="D302" s="31"/>
      <c r="E302" s="32"/>
      <c r="F302" s="32"/>
      <c r="G302" s="32"/>
      <c r="H302" s="83"/>
      <c r="I302" s="33"/>
      <c r="J302" s="9"/>
    </row>
    <row r="303" spans="1:10" ht="15" customHeight="1" x14ac:dyDescent="0.25">
      <c r="B303" s="36"/>
      <c r="C303" s="13"/>
      <c r="D303" s="28"/>
      <c r="E303" s="9"/>
      <c r="F303" s="9"/>
      <c r="G303" s="9"/>
      <c r="H303" s="81"/>
      <c r="I303" s="25"/>
      <c r="J303" s="9"/>
    </row>
    <row r="304" spans="1:10" ht="15" customHeight="1" x14ac:dyDescent="0.25">
      <c r="A304" s="80">
        <v>107</v>
      </c>
      <c r="B304" s="36">
        <v>2141010130</v>
      </c>
      <c r="C304" s="13" t="s">
        <v>211</v>
      </c>
      <c r="D304" s="28" t="s">
        <v>14</v>
      </c>
      <c r="E304" s="9" t="s">
        <v>212</v>
      </c>
      <c r="F304" s="9" t="s">
        <v>124</v>
      </c>
      <c r="G304" s="9" t="s">
        <v>24</v>
      </c>
      <c r="H304" s="81">
        <v>1</v>
      </c>
      <c r="I304" s="9"/>
      <c r="J304" s="9"/>
    </row>
    <row r="305" spans="1:10" ht="15" customHeight="1" x14ac:dyDescent="0.25">
      <c r="A305" s="80">
        <v>108</v>
      </c>
      <c r="B305" s="36">
        <v>2141010146</v>
      </c>
      <c r="C305" s="13" t="s">
        <v>213</v>
      </c>
      <c r="D305" s="28" t="s">
        <v>14</v>
      </c>
      <c r="E305" s="9" t="s">
        <v>214</v>
      </c>
      <c r="F305" s="9" t="s">
        <v>215</v>
      </c>
      <c r="G305" s="9" t="s">
        <v>216</v>
      </c>
      <c r="H305" s="81">
        <v>1</v>
      </c>
      <c r="I305" s="9"/>
      <c r="J305" s="9"/>
    </row>
    <row r="306" spans="1:10" ht="15" customHeight="1" x14ac:dyDescent="0.25">
      <c r="A306" s="78">
        <v>109</v>
      </c>
      <c r="B306" s="53">
        <v>2141050053</v>
      </c>
      <c r="C306" s="21" t="s">
        <v>217</v>
      </c>
      <c r="D306" s="34" t="s">
        <v>26</v>
      </c>
      <c r="E306" s="21" t="s">
        <v>218</v>
      </c>
      <c r="F306" s="22" t="s">
        <v>124</v>
      </c>
      <c r="G306" s="22" t="s">
        <v>21</v>
      </c>
      <c r="H306" s="82">
        <v>1</v>
      </c>
      <c r="I306" s="22" t="s">
        <v>219</v>
      </c>
      <c r="J306" s="9"/>
    </row>
    <row r="307" spans="1:10" ht="15" customHeight="1" x14ac:dyDescent="0.25">
      <c r="A307" s="80">
        <v>110</v>
      </c>
      <c r="B307" s="36">
        <v>2141010099</v>
      </c>
      <c r="C307" s="13" t="s">
        <v>220</v>
      </c>
      <c r="D307" s="28" t="s">
        <v>47</v>
      </c>
      <c r="E307" s="9" t="s">
        <v>221</v>
      </c>
      <c r="F307" s="9" t="s">
        <v>60</v>
      </c>
      <c r="G307" s="9" t="s">
        <v>69</v>
      </c>
      <c r="H307" s="81">
        <v>1</v>
      </c>
      <c r="I307" s="25"/>
      <c r="J307" s="9"/>
    </row>
    <row r="308" spans="1:10" ht="15" customHeight="1" x14ac:dyDescent="0.25">
      <c r="A308" s="80">
        <v>111</v>
      </c>
      <c r="B308" s="28" t="s">
        <v>222</v>
      </c>
      <c r="C308" s="13" t="s">
        <v>223</v>
      </c>
      <c r="D308" s="28" t="s">
        <v>47</v>
      </c>
      <c r="E308" s="9" t="s">
        <v>221</v>
      </c>
      <c r="F308" s="9" t="s">
        <v>60</v>
      </c>
      <c r="G308" s="9" t="s">
        <v>24</v>
      </c>
      <c r="H308" s="81">
        <v>1</v>
      </c>
      <c r="I308" s="25"/>
      <c r="J308" s="9"/>
    </row>
    <row r="309" spans="1:10" ht="15" customHeight="1" x14ac:dyDescent="0.25">
      <c r="A309" s="78">
        <v>112</v>
      </c>
      <c r="B309" s="36">
        <v>2141010116</v>
      </c>
      <c r="C309" s="13" t="s">
        <v>224</v>
      </c>
      <c r="D309" s="28" t="s">
        <v>14</v>
      </c>
      <c r="E309" s="9" t="s">
        <v>221</v>
      </c>
      <c r="F309" s="9" t="s">
        <v>60</v>
      </c>
      <c r="G309" s="9" t="s">
        <v>24</v>
      </c>
      <c r="H309" s="81">
        <v>1</v>
      </c>
      <c r="I309" s="9"/>
      <c r="J309" s="9"/>
    </row>
    <row r="310" spans="1:10" ht="15" customHeight="1" x14ac:dyDescent="0.25">
      <c r="A310" s="80">
        <v>113</v>
      </c>
      <c r="B310" s="36">
        <v>2141010124</v>
      </c>
      <c r="C310" s="13" t="s">
        <v>225</v>
      </c>
      <c r="D310" s="28" t="s">
        <v>14</v>
      </c>
      <c r="E310" s="9" t="s">
        <v>221</v>
      </c>
      <c r="F310" s="9" t="s">
        <v>28</v>
      </c>
      <c r="G310" s="9" t="s">
        <v>24</v>
      </c>
      <c r="H310" s="81">
        <v>1</v>
      </c>
      <c r="I310" s="9"/>
      <c r="J310" s="9"/>
    </row>
    <row r="311" spans="1:10" ht="15" customHeight="1" x14ac:dyDescent="0.25">
      <c r="A311" s="80">
        <v>114</v>
      </c>
      <c r="B311" s="36">
        <v>2141050052</v>
      </c>
      <c r="C311" s="13" t="s">
        <v>226</v>
      </c>
      <c r="D311" s="29" t="s">
        <v>26</v>
      </c>
      <c r="E311" s="13" t="s">
        <v>221</v>
      </c>
      <c r="F311" s="9" t="s">
        <v>37</v>
      </c>
      <c r="G311" s="9" t="s">
        <v>24</v>
      </c>
      <c r="H311" s="81">
        <v>1</v>
      </c>
      <c r="I311" s="9"/>
      <c r="J311" s="9"/>
    </row>
    <row r="312" spans="1:10" s="24" customFormat="1" ht="15" customHeight="1" x14ac:dyDescent="0.25">
      <c r="A312" s="78">
        <v>115</v>
      </c>
      <c r="B312" s="36">
        <v>2141050059</v>
      </c>
      <c r="C312" s="13" t="s">
        <v>227</v>
      </c>
      <c r="D312" s="29" t="s">
        <v>26</v>
      </c>
      <c r="E312" s="13" t="s">
        <v>221</v>
      </c>
      <c r="F312" s="9" t="s">
        <v>37</v>
      </c>
      <c r="G312" s="9" t="s">
        <v>24</v>
      </c>
      <c r="H312" s="81">
        <v>1</v>
      </c>
      <c r="I312" s="9"/>
      <c r="J312" s="22"/>
    </row>
    <row r="313" spans="1:10" ht="15" customHeight="1" x14ac:dyDescent="0.25">
      <c r="A313" s="80">
        <v>116</v>
      </c>
      <c r="B313" s="36">
        <v>2141050063</v>
      </c>
      <c r="C313" s="13" t="s">
        <v>228</v>
      </c>
      <c r="D313" s="29" t="s">
        <v>26</v>
      </c>
      <c r="E313" s="13" t="s">
        <v>221</v>
      </c>
      <c r="F313" s="9" t="s">
        <v>37</v>
      </c>
      <c r="G313" s="9" t="s">
        <v>24</v>
      </c>
      <c r="H313" s="81">
        <v>1</v>
      </c>
      <c r="I313" s="9"/>
      <c r="J313" s="9"/>
    </row>
    <row r="314" spans="1:10" ht="15" customHeight="1" x14ac:dyDescent="0.25">
      <c r="A314" s="80">
        <v>117</v>
      </c>
      <c r="B314" s="36">
        <v>2141010098</v>
      </c>
      <c r="C314" s="13" t="s">
        <v>229</v>
      </c>
      <c r="D314" s="28" t="s">
        <v>47</v>
      </c>
      <c r="E314" s="9" t="s">
        <v>230</v>
      </c>
      <c r="F314" s="9" t="s">
        <v>60</v>
      </c>
      <c r="G314" s="9" t="s">
        <v>69</v>
      </c>
      <c r="H314" s="81">
        <v>1</v>
      </c>
      <c r="I314" s="25"/>
      <c r="J314" s="9"/>
    </row>
    <row r="315" spans="1:10" ht="15" customHeight="1" x14ac:dyDescent="0.25">
      <c r="A315" s="78">
        <v>118</v>
      </c>
      <c r="B315" s="36">
        <v>2141010084</v>
      </c>
      <c r="C315" s="13" t="s">
        <v>231</v>
      </c>
      <c r="D315" s="28" t="s">
        <v>47</v>
      </c>
      <c r="E315" s="9" t="s">
        <v>232</v>
      </c>
      <c r="F315" s="9" t="s">
        <v>28</v>
      </c>
      <c r="G315" s="9" t="s">
        <v>21</v>
      </c>
      <c r="H315" s="81">
        <v>1</v>
      </c>
      <c r="I315" s="25" t="s">
        <v>57</v>
      </c>
      <c r="J315" s="9"/>
    </row>
    <row r="316" spans="1:10" ht="15" customHeight="1" x14ac:dyDescent="0.25">
      <c r="A316" s="80">
        <v>119</v>
      </c>
      <c r="B316" s="36">
        <v>2141010102</v>
      </c>
      <c r="C316" s="13" t="s">
        <v>233</v>
      </c>
      <c r="D316" s="28" t="s">
        <v>47</v>
      </c>
      <c r="E316" s="9" t="s">
        <v>232</v>
      </c>
      <c r="F316" s="9" t="s">
        <v>234</v>
      </c>
      <c r="G316" s="9" t="s">
        <v>88</v>
      </c>
      <c r="H316" s="81">
        <v>1</v>
      </c>
      <c r="I316" s="25"/>
      <c r="J316" s="9"/>
    </row>
    <row r="317" spans="1:10" ht="15" customHeight="1" x14ac:dyDescent="0.25">
      <c r="A317" s="80">
        <v>120</v>
      </c>
      <c r="B317" s="36">
        <v>2141010001</v>
      </c>
      <c r="C317" s="13" t="s">
        <v>235</v>
      </c>
      <c r="D317" s="28" t="s">
        <v>54</v>
      </c>
      <c r="E317" s="17" t="s">
        <v>232</v>
      </c>
      <c r="F317" s="14" t="s">
        <v>28</v>
      </c>
      <c r="G317" s="9" t="s">
        <v>157</v>
      </c>
      <c r="H317" s="81">
        <v>1</v>
      </c>
      <c r="I317" s="26" t="s">
        <v>57</v>
      </c>
      <c r="J317" s="9"/>
    </row>
    <row r="318" spans="1:10" ht="15" customHeight="1" x14ac:dyDescent="0.25">
      <c r="A318" s="78">
        <v>121</v>
      </c>
      <c r="B318" s="36">
        <v>2141050100</v>
      </c>
      <c r="C318" s="13" t="s">
        <v>236</v>
      </c>
      <c r="D318" s="29" t="s">
        <v>26</v>
      </c>
      <c r="E318" s="13" t="s">
        <v>237</v>
      </c>
      <c r="F318" s="9" t="s">
        <v>238</v>
      </c>
      <c r="G318" s="9" t="s">
        <v>24</v>
      </c>
      <c r="H318" s="81">
        <v>1</v>
      </c>
      <c r="I318" s="9"/>
      <c r="J318" s="9"/>
    </row>
    <row r="319" spans="1:10" ht="15" customHeight="1" x14ac:dyDescent="0.25">
      <c r="A319" s="80">
        <v>122</v>
      </c>
      <c r="B319" s="36">
        <v>2141050067</v>
      </c>
      <c r="C319" s="13" t="s">
        <v>239</v>
      </c>
      <c r="D319" s="29" t="s">
        <v>26</v>
      </c>
      <c r="E319" s="13" t="s">
        <v>240</v>
      </c>
      <c r="F319" s="9" t="s">
        <v>16</v>
      </c>
      <c r="G319" s="9" t="s">
        <v>241</v>
      </c>
      <c r="H319" s="81">
        <v>1</v>
      </c>
      <c r="I319" s="9" t="s">
        <v>72</v>
      </c>
      <c r="J319" s="9"/>
    </row>
    <row r="320" spans="1:10" x14ac:dyDescent="0.25">
      <c r="A320" s="78">
        <v>123</v>
      </c>
      <c r="B320" s="15">
        <v>2141010087</v>
      </c>
      <c r="C320" s="10" t="s">
        <v>242</v>
      </c>
      <c r="D320" s="11" t="s">
        <v>47</v>
      </c>
      <c r="E320" s="9"/>
      <c r="F320" s="9"/>
      <c r="G320" s="9"/>
      <c r="H320" s="81">
        <v>1</v>
      </c>
      <c r="I320" s="37" t="s">
        <v>243</v>
      </c>
      <c r="J320" s="9"/>
    </row>
    <row r="321" spans="1:10" x14ac:dyDescent="0.25">
      <c r="A321" s="80">
        <v>124</v>
      </c>
      <c r="B321" s="54">
        <v>2141010093</v>
      </c>
      <c r="C321" s="38" t="s">
        <v>244</v>
      </c>
      <c r="D321" s="39" t="s">
        <v>47</v>
      </c>
      <c r="E321" s="32"/>
      <c r="F321" s="32"/>
      <c r="G321" s="32"/>
      <c r="H321" s="83"/>
      <c r="I321" s="41" t="s">
        <v>245</v>
      </c>
      <c r="J321" s="9"/>
    </row>
    <row r="322" spans="1:10" x14ac:dyDescent="0.25">
      <c r="A322" s="78">
        <v>125</v>
      </c>
      <c r="B322" s="54">
        <v>2141010097</v>
      </c>
      <c r="C322" s="38" t="s">
        <v>246</v>
      </c>
      <c r="D322" s="39" t="s">
        <v>47</v>
      </c>
      <c r="E322" s="32"/>
      <c r="F322" s="32"/>
      <c r="G322" s="32"/>
      <c r="H322" s="83"/>
      <c r="I322" s="33" t="s">
        <v>247</v>
      </c>
      <c r="J322" s="9"/>
    </row>
    <row r="323" spans="1:10" x14ac:dyDescent="0.25">
      <c r="A323" s="80">
        <v>126</v>
      </c>
      <c r="B323" s="55">
        <v>2141010100</v>
      </c>
      <c r="C323" s="42" t="s">
        <v>248</v>
      </c>
      <c r="D323" s="43" t="s">
        <v>47</v>
      </c>
      <c r="E323" s="44"/>
      <c r="F323" s="44"/>
      <c r="G323" s="44"/>
      <c r="H323" s="87"/>
      <c r="I323" s="45" t="s">
        <v>249</v>
      </c>
      <c r="J323" s="9"/>
    </row>
    <row r="324" spans="1:10" x14ac:dyDescent="0.25">
      <c r="A324" s="78">
        <v>127</v>
      </c>
      <c r="B324" s="54">
        <v>2141010144</v>
      </c>
      <c r="C324" s="38" t="s">
        <v>250</v>
      </c>
      <c r="D324" s="40" t="s">
        <v>14</v>
      </c>
      <c r="E324" s="46"/>
      <c r="F324" s="46"/>
      <c r="G324" s="46"/>
      <c r="H324" s="40"/>
      <c r="I324" s="47" t="s">
        <v>251</v>
      </c>
      <c r="J324" s="9"/>
    </row>
  </sheetData>
  <mergeCells count="19">
    <mergeCell ref="J163:J172"/>
    <mergeCell ref="F174:G174"/>
    <mergeCell ref="J91:J100"/>
    <mergeCell ref="J103:J112"/>
    <mergeCell ref="J115:J124"/>
    <mergeCell ref="J127:J136"/>
    <mergeCell ref="J139:J148"/>
    <mergeCell ref="J151:J160"/>
    <mergeCell ref="A1:J1"/>
    <mergeCell ref="A2:J2"/>
    <mergeCell ref="A3:J3"/>
    <mergeCell ref="A4:J4"/>
    <mergeCell ref="J79:J88"/>
    <mergeCell ref="J31:J40"/>
    <mergeCell ref="J43:J52"/>
    <mergeCell ref="J55:J64"/>
    <mergeCell ref="J67:J76"/>
    <mergeCell ref="J19:J28"/>
    <mergeCell ref="J7:J16"/>
  </mergeCells>
  <printOptions horizontalCentered="1"/>
  <pageMargins left="0" right="0" top="0.25" bottom="0.25" header="0.3" footer="0.3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3"/>
  <sheetViews>
    <sheetView zoomScale="85" zoomScaleNormal="85" workbookViewId="0">
      <pane xSplit="4" ySplit="6" topLeftCell="E160" activePane="bottomRight" state="frozen"/>
      <selection pane="topRight" activeCell="E1" sqref="E1"/>
      <selection pane="bottomLeft" activeCell="A7" sqref="A7"/>
      <selection pane="bottomRight" activeCell="C144" sqref="C144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41.42578125" customWidth="1"/>
    <col min="4" max="4" width="6" customWidth="1"/>
    <col min="5" max="5" width="34.85546875" customWidth="1"/>
    <col min="6" max="6" width="18.5703125" customWidth="1"/>
    <col min="7" max="7" width="24.140625" customWidth="1"/>
    <col min="8" max="8" width="5.85546875" style="7" customWidth="1"/>
    <col min="9" max="9" width="24.85546875" customWidth="1"/>
    <col min="10" max="10" width="33.85546875" customWidth="1"/>
  </cols>
  <sheetData>
    <row r="1" spans="1:10" x14ac:dyDescent="0.25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x14ac:dyDescent="0.2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10" x14ac:dyDescent="0.25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</row>
    <row r="4" spans="1:10" x14ac:dyDescent="0.25">
      <c r="A4" s="309" t="s">
        <v>428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0" ht="14.25" customHeight="1" x14ac:dyDescent="0.25"/>
    <row r="6" spans="1:10" s="5" customFormat="1" ht="18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71" t="s">
        <v>252</v>
      </c>
    </row>
    <row r="7" spans="1:10" s="5" customFormat="1" ht="15.75" customHeight="1" x14ac:dyDescent="0.25">
      <c r="A7" s="107">
        <v>1</v>
      </c>
      <c r="B7" s="36" t="s">
        <v>254</v>
      </c>
      <c r="C7" s="13" t="s">
        <v>145</v>
      </c>
      <c r="D7" s="28" t="s">
        <v>47</v>
      </c>
      <c r="E7" s="13" t="s">
        <v>146</v>
      </c>
      <c r="F7" s="13" t="s">
        <v>60</v>
      </c>
      <c r="G7" s="13" t="s">
        <v>24</v>
      </c>
      <c r="H7" s="28">
        <v>1</v>
      </c>
      <c r="I7" s="25"/>
      <c r="J7" s="311" t="s">
        <v>253</v>
      </c>
    </row>
    <row r="8" spans="1:10" s="5" customFormat="1" ht="18" customHeight="1" x14ac:dyDescent="0.25">
      <c r="A8" s="107">
        <v>2</v>
      </c>
      <c r="B8" s="53" t="s">
        <v>255</v>
      </c>
      <c r="C8" s="21" t="s">
        <v>147</v>
      </c>
      <c r="D8" s="35" t="s">
        <v>47</v>
      </c>
      <c r="E8" s="21" t="s">
        <v>146</v>
      </c>
      <c r="F8" s="21" t="s">
        <v>20</v>
      </c>
      <c r="G8" s="21" t="s">
        <v>88</v>
      </c>
      <c r="H8" s="35">
        <v>1</v>
      </c>
      <c r="I8" s="27" t="s">
        <v>148</v>
      </c>
      <c r="J8" s="311"/>
    </row>
    <row r="9" spans="1:10" s="5" customFormat="1" ht="18" customHeight="1" x14ac:dyDescent="0.25">
      <c r="A9" s="107">
        <v>3</v>
      </c>
      <c r="B9" s="36" t="s">
        <v>256</v>
      </c>
      <c r="C9" s="13" t="s">
        <v>149</v>
      </c>
      <c r="D9" s="28" t="s">
        <v>47</v>
      </c>
      <c r="E9" s="13" t="s">
        <v>146</v>
      </c>
      <c r="F9" s="13" t="s">
        <v>120</v>
      </c>
      <c r="G9" s="13" t="s">
        <v>24</v>
      </c>
      <c r="H9" s="28">
        <v>1</v>
      </c>
      <c r="I9" s="25"/>
      <c r="J9" s="311"/>
    </row>
    <row r="10" spans="1:10" s="5" customFormat="1" ht="18" customHeight="1" x14ac:dyDescent="0.25">
      <c r="A10" s="107">
        <v>4</v>
      </c>
      <c r="B10" s="36" t="s">
        <v>257</v>
      </c>
      <c r="C10" s="13" t="s">
        <v>150</v>
      </c>
      <c r="D10" s="28" t="s">
        <v>47</v>
      </c>
      <c r="E10" s="13" t="s">
        <v>146</v>
      </c>
      <c r="F10" s="13" t="s">
        <v>60</v>
      </c>
      <c r="G10" s="13" t="s">
        <v>24</v>
      </c>
      <c r="H10" s="28">
        <v>1</v>
      </c>
      <c r="I10" s="25"/>
      <c r="J10" s="311"/>
    </row>
    <row r="11" spans="1:10" s="5" customFormat="1" ht="18" customHeight="1" x14ac:dyDescent="0.25">
      <c r="A11" s="107">
        <v>5</v>
      </c>
      <c r="B11" s="36" t="s">
        <v>258</v>
      </c>
      <c r="C11" s="13" t="s">
        <v>151</v>
      </c>
      <c r="D11" s="28" t="s">
        <v>14</v>
      </c>
      <c r="E11" s="13" t="s">
        <v>146</v>
      </c>
      <c r="F11" s="13" t="s">
        <v>60</v>
      </c>
      <c r="G11" s="13" t="s">
        <v>24</v>
      </c>
      <c r="H11" s="28">
        <v>1</v>
      </c>
      <c r="I11" s="13"/>
      <c r="J11" s="311"/>
    </row>
    <row r="12" spans="1:10" s="5" customFormat="1" ht="18" customHeight="1" x14ac:dyDescent="0.25">
      <c r="A12" s="107">
        <v>6</v>
      </c>
      <c r="B12" s="36" t="s">
        <v>259</v>
      </c>
      <c r="C12" s="13" t="s">
        <v>152</v>
      </c>
      <c r="D12" s="28" t="s">
        <v>14</v>
      </c>
      <c r="E12" s="13" t="s">
        <v>146</v>
      </c>
      <c r="F12" s="13" t="s">
        <v>120</v>
      </c>
      <c r="G12" s="13" t="s">
        <v>24</v>
      </c>
      <c r="H12" s="28">
        <v>1</v>
      </c>
      <c r="I12" s="13"/>
      <c r="J12" s="311"/>
    </row>
    <row r="13" spans="1:10" s="76" customFormat="1" ht="18" customHeight="1" x14ac:dyDescent="0.25">
      <c r="A13" s="107">
        <v>7</v>
      </c>
      <c r="B13" s="36" t="s">
        <v>260</v>
      </c>
      <c r="C13" s="13" t="s">
        <v>198</v>
      </c>
      <c r="D13" s="29" t="s">
        <v>26</v>
      </c>
      <c r="E13" s="13" t="s">
        <v>199</v>
      </c>
      <c r="F13" s="9" t="s">
        <v>28</v>
      </c>
      <c r="G13" s="9" t="s">
        <v>196</v>
      </c>
      <c r="H13" s="28">
        <v>1</v>
      </c>
      <c r="I13" s="66"/>
      <c r="J13" s="311"/>
    </row>
    <row r="14" spans="1:10" s="76" customFormat="1" ht="18" customHeight="1" x14ac:dyDescent="0.25">
      <c r="A14" s="107">
        <v>8</v>
      </c>
      <c r="B14" s="36" t="s">
        <v>261</v>
      </c>
      <c r="C14" s="13" t="s">
        <v>200</v>
      </c>
      <c r="D14" s="28" t="s">
        <v>47</v>
      </c>
      <c r="E14" s="9" t="s">
        <v>201</v>
      </c>
      <c r="F14" s="9" t="s">
        <v>202</v>
      </c>
      <c r="G14" s="9" t="s">
        <v>69</v>
      </c>
      <c r="H14" s="28">
        <v>1</v>
      </c>
      <c r="I14" s="66"/>
      <c r="J14" s="311"/>
    </row>
    <row r="15" spans="1:10" s="76" customFormat="1" ht="18" customHeight="1" x14ac:dyDescent="0.25">
      <c r="A15" s="107">
        <v>9</v>
      </c>
      <c r="B15" s="36" t="s">
        <v>262</v>
      </c>
      <c r="C15" s="13" t="s">
        <v>203</v>
      </c>
      <c r="D15" s="28" t="s">
        <v>47</v>
      </c>
      <c r="E15" s="9" t="s">
        <v>204</v>
      </c>
      <c r="F15" s="9" t="s">
        <v>20</v>
      </c>
      <c r="G15" s="9" t="s">
        <v>69</v>
      </c>
      <c r="H15" s="28">
        <v>1</v>
      </c>
      <c r="I15" s="66"/>
      <c r="J15" s="311"/>
    </row>
    <row r="16" spans="1:10" s="76" customFormat="1" ht="18" customHeight="1" x14ac:dyDescent="0.25">
      <c r="A16" s="107">
        <v>10</v>
      </c>
      <c r="B16" s="67"/>
      <c r="C16" s="67"/>
      <c r="D16" s="67"/>
      <c r="E16" s="67"/>
      <c r="F16" s="67"/>
      <c r="G16" s="67"/>
      <c r="H16" s="75"/>
      <c r="I16" s="67"/>
      <c r="J16" s="311"/>
    </row>
    <row r="17" spans="1:10" s="108" customFormat="1" ht="18" customHeight="1" x14ac:dyDescent="0.25">
      <c r="A17" s="66"/>
      <c r="B17" s="89"/>
      <c r="C17" s="89"/>
      <c r="D17" s="89"/>
      <c r="E17" s="89"/>
      <c r="F17" s="89"/>
      <c r="G17" s="109" t="s">
        <v>280</v>
      </c>
      <c r="H17" s="110">
        <f>SUM(H7:H16)</f>
        <v>9</v>
      </c>
      <c r="I17" s="89"/>
      <c r="J17" s="89"/>
    </row>
    <row r="18" spans="1:10" s="5" customFormat="1" ht="15.75" customHeight="1" x14ac:dyDescent="0.25">
      <c r="A18" s="107"/>
      <c r="B18" s="66"/>
      <c r="C18" s="66"/>
      <c r="D18" s="66"/>
      <c r="E18" s="66"/>
      <c r="F18" s="66"/>
      <c r="G18" s="66"/>
      <c r="H18" s="66"/>
      <c r="I18" s="66"/>
      <c r="J18" s="67"/>
    </row>
    <row r="19" spans="1:10" s="5" customFormat="1" ht="15.75" customHeight="1" x14ac:dyDescent="0.25">
      <c r="A19" s="107">
        <v>1</v>
      </c>
      <c r="B19" s="36" t="s">
        <v>263</v>
      </c>
      <c r="C19" s="13" t="s">
        <v>205</v>
      </c>
      <c r="D19" s="28" t="s">
        <v>47</v>
      </c>
      <c r="E19" s="9" t="s">
        <v>204</v>
      </c>
      <c r="F19" s="9" t="s">
        <v>20</v>
      </c>
      <c r="G19" s="9" t="s">
        <v>69</v>
      </c>
      <c r="H19" s="28">
        <v>1</v>
      </c>
      <c r="I19" s="66"/>
      <c r="J19" s="312" t="s">
        <v>267</v>
      </c>
    </row>
    <row r="20" spans="1:10" s="5" customFormat="1" ht="15.75" customHeight="1" x14ac:dyDescent="0.25">
      <c r="A20" s="107">
        <v>2</v>
      </c>
      <c r="B20" s="36" t="s">
        <v>264</v>
      </c>
      <c r="C20" s="13" t="s">
        <v>206</v>
      </c>
      <c r="D20" s="28" t="s">
        <v>47</v>
      </c>
      <c r="E20" s="13" t="s">
        <v>204</v>
      </c>
      <c r="F20" s="13" t="s">
        <v>20</v>
      </c>
      <c r="G20" s="13" t="s">
        <v>69</v>
      </c>
      <c r="H20" s="28">
        <v>1</v>
      </c>
      <c r="I20" s="25"/>
      <c r="J20" s="312"/>
    </row>
    <row r="21" spans="1:10" s="5" customFormat="1" ht="15.75" customHeight="1" x14ac:dyDescent="0.25">
      <c r="A21" s="107">
        <v>3</v>
      </c>
      <c r="B21" s="36" t="s">
        <v>266</v>
      </c>
      <c r="C21" s="13" t="s">
        <v>210</v>
      </c>
      <c r="D21" s="28" t="s">
        <v>47</v>
      </c>
      <c r="E21" s="13" t="s">
        <v>204</v>
      </c>
      <c r="F21" s="13" t="s">
        <v>20</v>
      </c>
      <c r="G21" s="13" t="s">
        <v>69</v>
      </c>
      <c r="H21" s="28">
        <v>1</v>
      </c>
      <c r="I21" s="25"/>
      <c r="J21" s="312"/>
    </row>
    <row r="22" spans="1:10" s="5" customFormat="1" ht="15.75" customHeight="1" x14ac:dyDescent="0.25">
      <c r="A22" s="107">
        <v>4</v>
      </c>
      <c r="B22" s="36" t="s">
        <v>282</v>
      </c>
      <c r="C22" s="13" t="s">
        <v>160</v>
      </c>
      <c r="D22" s="28" t="s">
        <v>47</v>
      </c>
      <c r="E22" s="9" t="s">
        <v>161</v>
      </c>
      <c r="F22" s="9" t="s">
        <v>60</v>
      </c>
      <c r="G22" s="9" t="s">
        <v>69</v>
      </c>
      <c r="H22" s="28">
        <v>1</v>
      </c>
      <c r="I22" s="66"/>
      <c r="J22" s="312"/>
    </row>
    <row r="23" spans="1:10" s="5" customFormat="1" ht="15.75" customHeight="1" x14ac:dyDescent="0.25">
      <c r="A23" s="107">
        <v>5</v>
      </c>
      <c r="B23" s="36" t="s">
        <v>283</v>
      </c>
      <c r="C23" s="13" t="s">
        <v>162</v>
      </c>
      <c r="D23" s="29" t="s">
        <v>26</v>
      </c>
      <c r="E23" s="13" t="s">
        <v>161</v>
      </c>
      <c r="F23" s="9" t="s">
        <v>16</v>
      </c>
      <c r="G23" s="9" t="s">
        <v>24</v>
      </c>
      <c r="H23" s="28">
        <v>1</v>
      </c>
      <c r="I23" s="66"/>
      <c r="J23" s="312"/>
    </row>
    <row r="24" spans="1:10" s="5" customFormat="1" ht="15.75" customHeight="1" x14ac:dyDescent="0.25">
      <c r="A24" s="107">
        <v>6</v>
      </c>
      <c r="B24" s="36" t="s">
        <v>284</v>
      </c>
      <c r="C24" s="13" t="s">
        <v>163</v>
      </c>
      <c r="D24" s="29" t="s">
        <v>26</v>
      </c>
      <c r="E24" s="13" t="s">
        <v>161</v>
      </c>
      <c r="F24" s="9" t="s">
        <v>32</v>
      </c>
      <c r="G24" s="9" t="s">
        <v>24</v>
      </c>
      <c r="H24" s="28">
        <v>1</v>
      </c>
      <c r="I24" s="66"/>
      <c r="J24" s="312"/>
    </row>
    <row r="25" spans="1:10" s="5" customFormat="1" ht="15.75" customHeight="1" x14ac:dyDescent="0.25">
      <c r="A25" s="107">
        <v>7</v>
      </c>
      <c r="B25" s="36" t="s">
        <v>285</v>
      </c>
      <c r="C25" s="13" t="s">
        <v>164</v>
      </c>
      <c r="D25" s="29" t="s">
        <v>26</v>
      </c>
      <c r="E25" s="13" t="s">
        <v>161</v>
      </c>
      <c r="F25" s="9" t="s">
        <v>28</v>
      </c>
      <c r="G25" s="9" t="s">
        <v>29</v>
      </c>
      <c r="H25" s="28">
        <v>1</v>
      </c>
      <c r="I25" s="66"/>
      <c r="J25" s="312"/>
    </row>
    <row r="26" spans="1:10" s="5" customFormat="1" ht="15.75" customHeight="1" x14ac:dyDescent="0.25">
      <c r="A26" s="107">
        <v>8</v>
      </c>
      <c r="B26" s="36" t="s">
        <v>286</v>
      </c>
      <c r="C26" s="13" t="s">
        <v>165</v>
      </c>
      <c r="D26" s="29" t="s">
        <v>26</v>
      </c>
      <c r="E26" s="13" t="s">
        <v>161</v>
      </c>
      <c r="F26" s="9" t="s">
        <v>28</v>
      </c>
      <c r="G26" s="9" t="s">
        <v>29</v>
      </c>
      <c r="H26" s="28">
        <v>1</v>
      </c>
      <c r="I26" s="66"/>
      <c r="J26" s="312"/>
    </row>
    <row r="27" spans="1:10" s="5" customFormat="1" ht="15.75" customHeight="1" x14ac:dyDescent="0.25">
      <c r="A27" s="107">
        <v>9</v>
      </c>
      <c r="B27" s="67"/>
      <c r="C27" s="67"/>
      <c r="D27" s="67"/>
      <c r="E27" s="67"/>
      <c r="F27" s="67"/>
      <c r="G27" s="67"/>
      <c r="H27" s="75"/>
      <c r="I27" s="67"/>
      <c r="J27" s="312"/>
    </row>
    <row r="28" spans="1:10" s="5" customFormat="1" ht="15.75" customHeight="1" x14ac:dyDescent="0.25">
      <c r="A28" s="107">
        <v>10</v>
      </c>
      <c r="B28" s="67"/>
      <c r="C28" s="67"/>
      <c r="D28" s="67"/>
      <c r="E28" s="67"/>
      <c r="F28" s="67"/>
      <c r="G28" s="67"/>
      <c r="H28" s="75"/>
      <c r="I28" s="67"/>
      <c r="J28" s="312"/>
    </row>
    <row r="29" spans="1:10" s="5" customFormat="1" ht="15.75" customHeight="1" x14ac:dyDescent="0.25">
      <c r="A29" s="107"/>
      <c r="B29" s="67"/>
      <c r="C29" s="67"/>
      <c r="D29" s="67"/>
      <c r="E29" s="67"/>
      <c r="F29" s="67"/>
      <c r="G29" s="109" t="s">
        <v>280</v>
      </c>
      <c r="H29" s="111">
        <f>SUM(H19:H28)</f>
        <v>8</v>
      </c>
      <c r="I29" s="67"/>
      <c r="J29" s="112"/>
    </row>
    <row r="30" spans="1:10" s="5" customFormat="1" ht="15.75" customHeight="1" x14ac:dyDescent="0.25">
      <c r="A30" s="107"/>
      <c r="B30" s="67"/>
      <c r="C30" s="67"/>
      <c r="D30" s="67"/>
      <c r="E30" s="67"/>
      <c r="F30" s="67"/>
      <c r="G30" s="109"/>
      <c r="H30" s="111"/>
      <c r="I30" s="67"/>
      <c r="J30" s="112"/>
    </row>
    <row r="31" spans="1:10" s="5" customFormat="1" ht="15.75" customHeight="1" x14ac:dyDescent="0.25">
      <c r="A31" s="107">
        <v>1</v>
      </c>
      <c r="B31" s="36" t="s">
        <v>287</v>
      </c>
      <c r="C31" s="13" t="s">
        <v>166</v>
      </c>
      <c r="D31" s="29" t="s">
        <v>26</v>
      </c>
      <c r="E31" s="13" t="s">
        <v>161</v>
      </c>
      <c r="F31" s="9" t="s">
        <v>124</v>
      </c>
      <c r="G31" s="9" t="s">
        <v>24</v>
      </c>
      <c r="H31" s="28">
        <v>1</v>
      </c>
      <c r="I31" s="66"/>
      <c r="J31" s="311" t="s">
        <v>268</v>
      </c>
    </row>
    <row r="32" spans="1:10" s="5" customFormat="1" ht="15.75" customHeight="1" x14ac:dyDescent="0.25">
      <c r="A32" s="107">
        <v>2</v>
      </c>
      <c r="B32" s="36" t="s">
        <v>288</v>
      </c>
      <c r="C32" s="13" t="s">
        <v>167</v>
      </c>
      <c r="D32" s="29" t="s">
        <v>26</v>
      </c>
      <c r="E32" s="13" t="s">
        <v>161</v>
      </c>
      <c r="F32" s="9" t="s">
        <v>28</v>
      </c>
      <c r="G32" s="9" t="s">
        <v>24</v>
      </c>
      <c r="H32" s="28">
        <v>1</v>
      </c>
      <c r="I32" s="66"/>
      <c r="J32" s="311"/>
    </row>
    <row r="33" spans="1:10" s="5" customFormat="1" ht="15.75" customHeight="1" x14ac:dyDescent="0.25">
      <c r="A33" s="107">
        <v>3</v>
      </c>
      <c r="B33" s="36" t="s">
        <v>289</v>
      </c>
      <c r="C33" s="13" t="s">
        <v>86</v>
      </c>
      <c r="D33" s="28" t="s">
        <v>47</v>
      </c>
      <c r="E33" s="9" t="s">
        <v>87</v>
      </c>
      <c r="F33" s="9" t="s">
        <v>32</v>
      </c>
      <c r="G33" s="9" t="s">
        <v>88</v>
      </c>
      <c r="H33" s="28">
        <v>1</v>
      </c>
      <c r="I33" s="66"/>
      <c r="J33" s="311"/>
    </row>
    <row r="34" spans="1:10" s="5" customFormat="1" ht="15.75" customHeight="1" x14ac:dyDescent="0.25">
      <c r="A34" s="107">
        <v>4</v>
      </c>
      <c r="B34" s="36" t="s">
        <v>290</v>
      </c>
      <c r="C34" s="13" t="s">
        <v>89</v>
      </c>
      <c r="D34" s="28" t="s">
        <v>47</v>
      </c>
      <c r="E34" s="9" t="s">
        <v>87</v>
      </c>
      <c r="F34" s="9" t="s">
        <v>28</v>
      </c>
      <c r="G34" s="9" t="s">
        <v>88</v>
      </c>
      <c r="H34" s="28">
        <v>1</v>
      </c>
      <c r="I34" s="66"/>
      <c r="J34" s="311"/>
    </row>
    <row r="35" spans="1:10" s="5" customFormat="1" ht="15.75" customHeight="1" x14ac:dyDescent="0.25">
      <c r="A35" s="107">
        <v>5</v>
      </c>
      <c r="B35" s="36" t="s">
        <v>291</v>
      </c>
      <c r="C35" s="13" t="s">
        <v>90</v>
      </c>
      <c r="D35" s="28" t="s">
        <v>47</v>
      </c>
      <c r="E35" s="9" t="s">
        <v>87</v>
      </c>
      <c r="F35" s="9" t="s">
        <v>91</v>
      </c>
      <c r="G35" s="9" t="s">
        <v>88</v>
      </c>
      <c r="H35" s="28">
        <v>1</v>
      </c>
      <c r="I35" s="66"/>
      <c r="J35" s="311"/>
    </row>
    <row r="36" spans="1:10" s="5" customFormat="1" ht="15.75" customHeight="1" x14ac:dyDescent="0.25">
      <c r="A36" s="107">
        <v>6</v>
      </c>
      <c r="B36" s="36" t="s">
        <v>292</v>
      </c>
      <c r="C36" s="13" t="s">
        <v>92</v>
      </c>
      <c r="D36" s="28" t="s">
        <v>14</v>
      </c>
      <c r="E36" s="9" t="s">
        <v>87</v>
      </c>
      <c r="F36" s="9" t="s">
        <v>28</v>
      </c>
      <c r="G36" s="9" t="s">
        <v>21</v>
      </c>
      <c r="H36" s="28">
        <v>1</v>
      </c>
      <c r="I36" s="66"/>
      <c r="J36" s="311"/>
    </row>
    <row r="37" spans="1:10" s="5" customFormat="1" ht="15.75" customHeight="1" x14ac:dyDescent="0.25">
      <c r="A37" s="107">
        <v>7</v>
      </c>
      <c r="B37" s="36" t="s">
        <v>293</v>
      </c>
      <c r="C37" s="13" t="s">
        <v>93</v>
      </c>
      <c r="D37" s="28" t="s">
        <v>14</v>
      </c>
      <c r="E37" s="9" t="s">
        <v>87</v>
      </c>
      <c r="F37" s="9" t="s">
        <v>20</v>
      </c>
      <c r="G37" s="9" t="s">
        <v>88</v>
      </c>
      <c r="H37" s="28">
        <v>1</v>
      </c>
      <c r="I37" s="66"/>
      <c r="J37" s="311"/>
    </row>
    <row r="38" spans="1:10" s="5" customFormat="1" ht="15.75" customHeight="1" x14ac:dyDescent="0.25">
      <c r="A38" s="107">
        <v>8</v>
      </c>
      <c r="B38" s="36" t="s">
        <v>94</v>
      </c>
      <c r="C38" s="13" t="s">
        <v>95</v>
      </c>
      <c r="D38" s="28" t="s">
        <v>14</v>
      </c>
      <c r="E38" s="9" t="s">
        <v>87</v>
      </c>
      <c r="F38" s="9" t="s">
        <v>37</v>
      </c>
      <c r="G38" s="9" t="s">
        <v>88</v>
      </c>
      <c r="H38" s="28">
        <v>1</v>
      </c>
      <c r="I38" s="66"/>
      <c r="J38" s="311"/>
    </row>
    <row r="39" spans="1:10" s="5" customFormat="1" ht="15.75" customHeight="1" x14ac:dyDescent="0.25">
      <c r="A39" s="107">
        <v>9</v>
      </c>
      <c r="B39" s="67"/>
      <c r="C39" s="67"/>
      <c r="D39" s="67"/>
      <c r="E39" s="67"/>
      <c r="F39" s="67"/>
      <c r="G39" s="67"/>
      <c r="H39" s="75"/>
      <c r="I39" s="67"/>
      <c r="J39" s="311"/>
    </row>
    <row r="40" spans="1:10" s="5" customFormat="1" ht="15.75" customHeight="1" x14ac:dyDescent="0.25">
      <c r="A40" s="107">
        <v>10</v>
      </c>
      <c r="B40" s="67"/>
      <c r="C40" s="67"/>
      <c r="D40" s="67"/>
      <c r="E40" s="67"/>
      <c r="F40" s="67"/>
      <c r="G40" s="67"/>
      <c r="H40" s="75"/>
      <c r="I40" s="67"/>
      <c r="J40" s="311"/>
    </row>
    <row r="41" spans="1:10" s="5" customFormat="1" ht="15.75" customHeight="1" x14ac:dyDescent="0.25">
      <c r="A41" s="107"/>
      <c r="B41" s="67"/>
      <c r="C41" s="67"/>
      <c r="D41" s="67"/>
      <c r="E41" s="67"/>
      <c r="F41" s="67"/>
      <c r="G41" s="109" t="s">
        <v>280</v>
      </c>
      <c r="H41" s="111">
        <f>SUM(H31:H40)</f>
        <v>8</v>
      </c>
      <c r="I41" s="67"/>
      <c r="J41" s="88"/>
    </row>
    <row r="42" spans="1:10" s="5" customFormat="1" ht="15.75" customHeight="1" x14ac:dyDescent="0.25">
      <c r="A42" s="107"/>
      <c r="B42" s="36"/>
      <c r="C42" s="13"/>
      <c r="D42" s="28"/>
      <c r="E42" s="9"/>
      <c r="F42" s="9"/>
      <c r="G42" s="9"/>
      <c r="H42" s="28"/>
      <c r="I42" s="66"/>
      <c r="J42" s="89"/>
    </row>
    <row r="43" spans="1:10" s="5" customFormat="1" ht="15.75" customHeight="1" x14ac:dyDescent="0.25">
      <c r="A43" s="107">
        <v>1</v>
      </c>
      <c r="B43" s="36" t="s">
        <v>294</v>
      </c>
      <c r="C43" s="13" t="s">
        <v>42</v>
      </c>
      <c r="D43" s="29" t="s">
        <v>26</v>
      </c>
      <c r="E43" s="13" t="s">
        <v>43</v>
      </c>
      <c r="F43" s="9" t="s">
        <v>44</v>
      </c>
      <c r="G43" s="9" t="s">
        <v>24</v>
      </c>
      <c r="H43" s="28">
        <v>1</v>
      </c>
      <c r="I43" s="66"/>
      <c r="J43" s="311" t="s">
        <v>269</v>
      </c>
    </row>
    <row r="44" spans="1:10" s="5" customFormat="1" ht="15.75" customHeight="1" x14ac:dyDescent="0.25">
      <c r="A44" s="107">
        <v>2</v>
      </c>
      <c r="B44" s="36" t="s">
        <v>295</v>
      </c>
      <c r="C44" s="13" t="s">
        <v>45</v>
      </c>
      <c r="D44" s="29" t="s">
        <v>26</v>
      </c>
      <c r="E44" s="13" t="s">
        <v>43</v>
      </c>
      <c r="F44" s="9" t="s">
        <v>37</v>
      </c>
      <c r="G44" s="9" t="s">
        <v>24</v>
      </c>
      <c r="H44" s="28">
        <v>1</v>
      </c>
      <c r="I44" s="66"/>
      <c r="J44" s="311"/>
    </row>
    <row r="45" spans="1:10" s="5" customFormat="1" ht="15.75" customHeight="1" x14ac:dyDescent="0.25">
      <c r="A45" s="107">
        <v>3</v>
      </c>
      <c r="B45" s="36" t="s">
        <v>296</v>
      </c>
      <c r="C45" s="13" t="s">
        <v>231</v>
      </c>
      <c r="D45" s="28" t="s">
        <v>47</v>
      </c>
      <c r="E45" s="9" t="s">
        <v>232</v>
      </c>
      <c r="F45" s="9" t="s">
        <v>28</v>
      </c>
      <c r="G45" s="9" t="s">
        <v>21</v>
      </c>
      <c r="H45" s="28">
        <v>1</v>
      </c>
      <c r="I45" s="25" t="s">
        <v>57</v>
      </c>
      <c r="J45" s="311"/>
    </row>
    <row r="46" spans="1:10" s="5" customFormat="1" ht="15.75" customHeight="1" x14ac:dyDescent="0.25">
      <c r="A46" s="107">
        <v>4</v>
      </c>
      <c r="B46" s="36" t="s">
        <v>297</v>
      </c>
      <c r="C46" s="13" t="s">
        <v>233</v>
      </c>
      <c r="D46" s="28" t="s">
        <v>47</v>
      </c>
      <c r="E46" s="9" t="s">
        <v>232</v>
      </c>
      <c r="F46" s="9" t="s">
        <v>234</v>
      </c>
      <c r="G46" s="9" t="s">
        <v>88</v>
      </c>
      <c r="H46" s="28">
        <v>1</v>
      </c>
      <c r="I46" s="25"/>
      <c r="J46" s="311"/>
    </row>
    <row r="47" spans="1:10" s="5" customFormat="1" ht="15.75" customHeight="1" x14ac:dyDescent="0.25">
      <c r="A47" s="107">
        <v>5</v>
      </c>
      <c r="B47" s="36" t="s">
        <v>298</v>
      </c>
      <c r="C47" s="13" t="s">
        <v>235</v>
      </c>
      <c r="D47" s="28" t="s">
        <v>54</v>
      </c>
      <c r="E47" s="17" t="s">
        <v>232</v>
      </c>
      <c r="F47" s="14" t="s">
        <v>28</v>
      </c>
      <c r="G47" s="9" t="s">
        <v>157</v>
      </c>
      <c r="H47" s="28">
        <v>1</v>
      </c>
      <c r="I47" s="26" t="s">
        <v>57</v>
      </c>
      <c r="J47" s="311"/>
    </row>
    <row r="48" spans="1:10" s="5" customFormat="1" ht="15.75" customHeight="1" x14ac:dyDescent="0.25">
      <c r="A48" s="107">
        <v>6</v>
      </c>
      <c r="B48" s="36" t="s">
        <v>299</v>
      </c>
      <c r="C48" s="13" t="s">
        <v>96</v>
      </c>
      <c r="D48" s="28" t="s">
        <v>47</v>
      </c>
      <c r="E48" s="9" t="s">
        <v>97</v>
      </c>
      <c r="F48" s="9" t="s">
        <v>20</v>
      </c>
      <c r="G48" s="9" t="s">
        <v>69</v>
      </c>
      <c r="H48" s="77">
        <v>1</v>
      </c>
      <c r="I48" s="25"/>
      <c r="J48" s="311"/>
    </row>
    <row r="49" spans="1:10" s="5" customFormat="1" ht="15.75" customHeight="1" x14ac:dyDescent="0.25">
      <c r="A49" s="107">
        <v>7</v>
      </c>
      <c r="B49" s="36" t="s">
        <v>300</v>
      </c>
      <c r="C49" s="13" t="s">
        <v>98</v>
      </c>
      <c r="D49" s="28" t="s">
        <v>14</v>
      </c>
      <c r="E49" s="9" t="s">
        <v>97</v>
      </c>
      <c r="F49" s="9" t="s">
        <v>28</v>
      </c>
      <c r="G49" s="9" t="s">
        <v>24</v>
      </c>
      <c r="H49" s="77">
        <v>1</v>
      </c>
      <c r="I49" s="66"/>
      <c r="J49" s="311"/>
    </row>
    <row r="50" spans="1:10" s="5" customFormat="1" ht="15.75" customHeight="1" x14ac:dyDescent="0.25">
      <c r="A50" s="107">
        <v>8</v>
      </c>
      <c r="B50" s="36" t="s">
        <v>301</v>
      </c>
      <c r="C50" s="13" t="s">
        <v>99</v>
      </c>
      <c r="D50" s="28" t="s">
        <v>14</v>
      </c>
      <c r="E50" s="9" t="s">
        <v>97</v>
      </c>
      <c r="F50" s="9" t="s">
        <v>20</v>
      </c>
      <c r="G50" s="9" t="s">
        <v>24</v>
      </c>
      <c r="H50" s="77">
        <v>1</v>
      </c>
      <c r="I50" s="66"/>
      <c r="J50" s="311"/>
    </row>
    <row r="51" spans="1:10" s="5" customFormat="1" ht="15.75" customHeight="1" x14ac:dyDescent="0.25">
      <c r="A51" s="107">
        <v>9</v>
      </c>
      <c r="B51" s="28">
        <v>2141080003</v>
      </c>
      <c r="C51" s="13" t="s">
        <v>101</v>
      </c>
      <c r="D51" s="28" t="s">
        <v>14</v>
      </c>
      <c r="E51" s="9" t="s">
        <v>97</v>
      </c>
      <c r="F51" s="9" t="s">
        <v>20</v>
      </c>
      <c r="G51" s="9" t="s">
        <v>24</v>
      </c>
      <c r="H51" s="77">
        <v>1</v>
      </c>
      <c r="I51" s="66"/>
      <c r="J51" s="311"/>
    </row>
    <row r="52" spans="1:10" s="5" customFormat="1" ht="15.75" customHeight="1" x14ac:dyDescent="0.25">
      <c r="A52" s="107">
        <v>10</v>
      </c>
      <c r="B52" s="67"/>
      <c r="C52" s="67"/>
      <c r="D52" s="67"/>
      <c r="E52" s="67"/>
      <c r="F52" s="67"/>
      <c r="G52" s="67"/>
      <c r="H52" s="75"/>
      <c r="I52" s="67"/>
      <c r="J52" s="311"/>
    </row>
    <row r="53" spans="1:10" s="5" customFormat="1" ht="15.75" customHeight="1" x14ac:dyDescent="0.25">
      <c r="A53" s="107"/>
      <c r="B53" s="67"/>
      <c r="C53" s="67"/>
      <c r="D53" s="67"/>
      <c r="E53" s="67"/>
      <c r="F53" s="67"/>
      <c r="G53" s="109" t="s">
        <v>280</v>
      </c>
      <c r="H53" s="111">
        <f>SUM(H43:H52)</f>
        <v>9</v>
      </c>
      <c r="I53" s="67"/>
      <c r="J53" s="88"/>
    </row>
    <row r="54" spans="1:10" s="5" customFormat="1" ht="15.75" customHeight="1" x14ac:dyDescent="0.25">
      <c r="A54" s="107"/>
      <c r="B54" s="67"/>
      <c r="C54" s="67"/>
      <c r="D54" s="67"/>
      <c r="E54" s="67"/>
      <c r="F54" s="67"/>
      <c r="G54" s="67"/>
      <c r="H54" s="75"/>
      <c r="I54" s="67"/>
      <c r="J54" s="88"/>
    </row>
    <row r="55" spans="1:10" s="5" customFormat="1" ht="15.75" customHeight="1" x14ac:dyDescent="0.25">
      <c r="A55" s="107">
        <v>1</v>
      </c>
      <c r="B55" s="36" t="s">
        <v>302</v>
      </c>
      <c r="C55" s="13" t="s">
        <v>102</v>
      </c>
      <c r="D55" s="29" t="s">
        <v>26</v>
      </c>
      <c r="E55" s="13" t="s">
        <v>97</v>
      </c>
      <c r="F55" s="9" t="s">
        <v>28</v>
      </c>
      <c r="G55" s="9" t="s">
        <v>29</v>
      </c>
      <c r="H55" s="77">
        <v>1</v>
      </c>
      <c r="I55" s="66"/>
      <c r="J55" s="311" t="s">
        <v>270</v>
      </c>
    </row>
    <row r="56" spans="1:10" s="5" customFormat="1" ht="15.75" customHeight="1" x14ac:dyDescent="0.25">
      <c r="A56" s="107">
        <v>2</v>
      </c>
      <c r="B56" s="36" t="s">
        <v>303</v>
      </c>
      <c r="C56" s="13" t="s">
        <v>103</v>
      </c>
      <c r="D56" s="29" t="s">
        <v>26</v>
      </c>
      <c r="E56" s="13" t="s">
        <v>97</v>
      </c>
      <c r="F56" s="9" t="s">
        <v>32</v>
      </c>
      <c r="G56" s="9" t="s">
        <v>24</v>
      </c>
      <c r="H56" s="77">
        <v>1</v>
      </c>
      <c r="I56" s="66"/>
      <c r="J56" s="311"/>
    </row>
    <row r="57" spans="1:10" s="5" customFormat="1" ht="15.75" customHeight="1" x14ac:dyDescent="0.25">
      <c r="A57" s="107">
        <v>3</v>
      </c>
      <c r="B57" s="36" t="s">
        <v>304</v>
      </c>
      <c r="C57" s="13" t="s">
        <v>104</v>
      </c>
      <c r="D57" s="29" t="s">
        <v>26</v>
      </c>
      <c r="E57" s="13" t="s">
        <v>97</v>
      </c>
      <c r="F57" s="9" t="s">
        <v>20</v>
      </c>
      <c r="G57" s="9" t="s">
        <v>24</v>
      </c>
      <c r="H57" s="77">
        <v>1</v>
      </c>
      <c r="I57" s="66"/>
      <c r="J57" s="311"/>
    </row>
    <row r="58" spans="1:10" s="5" customFormat="1" ht="15.75" customHeight="1" x14ac:dyDescent="0.25">
      <c r="A58" s="107">
        <v>4</v>
      </c>
      <c r="B58" s="36" t="s">
        <v>305</v>
      </c>
      <c r="C58" s="13" t="s">
        <v>73</v>
      </c>
      <c r="D58" s="29" t="s">
        <v>26</v>
      </c>
      <c r="E58" s="13" t="s">
        <v>74</v>
      </c>
      <c r="F58" s="9" t="s">
        <v>20</v>
      </c>
      <c r="G58" s="9" t="s">
        <v>24</v>
      </c>
      <c r="H58" s="77">
        <v>1</v>
      </c>
      <c r="I58" s="9"/>
      <c r="J58" s="311"/>
    </row>
    <row r="59" spans="1:10" s="5" customFormat="1" ht="15.75" customHeight="1" x14ac:dyDescent="0.25">
      <c r="A59" s="107">
        <v>5</v>
      </c>
      <c r="B59" s="36" t="s">
        <v>306</v>
      </c>
      <c r="C59" s="13" t="s">
        <v>75</v>
      </c>
      <c r="D59" s="28" t="s">
        <v>54</v>
      </c>
      <c r="E59" s="17" t="s">
        <v>74</v>
      </c>
      <c r="F59" s="14" t="s">
        <v>20</v>
      </c>
      <c r="G59" s="9" t="s">
        <v>24</v>
      </c>
      <c r="H59" s="77">
        <v>1</v>
      </c>
      <c r="I59" s="26" t="s">
        <v>57</v>
      </c>
      <c r="J59" s="311"/>
    </row>
    <row r="60" spans="1:10" s="5" customFormat="1" ht="15.75" customHeight="1" x14ac:dyDescent="0.25">
      <c r="A60" s="107">
        <v>6</v>
      </c>
      <c r="B60" s="36" t="s">
        <v>307</v>
      </c>
      <c r="C60" s="13" t="s">
        <v>76</v>
      </c>
      <c r="D60" s="28" t="s">
        <v>54</v>
      </c>
      <c r="E60" s="17" t="s">
        <v>74</v>
      </c>
      <c r="F60" s="14" t="s">
        <v>28</v>
      </c>
      <c r="G60" s="9" t="s">
        <v>24</v>
      </c>
      <c r="H60" s="77">
        <v>1</v>
      </c>
      <c r="I60" s="26" t="s">
        <v>57</v>
      </c>
      <c r="J60" s="311"/>
    </row>
    <row r="61" spans="1:10" s="5" customFormat="1" ht="15.75" customHeight="1" x14ac:dyDescent="0.25">
      <c r="A61" s="107">
        <v>7</v>
      </c>
      <c r="B61" s="36" t="s">
        <v>308</v>
      </c>
      <c r="C61" s="13" t="s">
        <v>77</v>
      </c>
      <c r="D61" s="28" t="s">
        <v>47</v>
      </c>
      <c r="E61" s="9" t="s">
        <v>78</v>
      </c>
      <c r="F61" s="9" t="s">
        <v>28</v>
      </c>
      <c r="G61" s="9" t="s">
        <v>69</v>
      </c>
      <c r="H61" s="77">
        <v>1</v>
      </c>
      <c r="I61" s="25"/>
      <c r="J61" s="311"/>
    </row>
    <row r="62" spans="1:10" s="5" customFormat="1" ht="15.75" customHeight="1" x14ac:dyDescent="0.25">
      <c r="A62" s="107">
        <v>8</v>
      </c>
      <c r="B62" s="36" t="s">
        <v>309</v>
      </c>
      <c r="C62" s="13" t="s">
        <v>138</v>
      </c>
      <c r="D62" s="29" t="s">
        <v>26</v>
      </c>
      <c r="E62" s="13" t="s">
        <v>139</v>
      </c>
      <c r="F62" s="9" t="s">
        <v>37</v>
      </c>
      <c r="G62" s="9" t="s">
        <v>140</v>
      </c>
      <c r="H62" s="77">
        <v>1</v>
      </c>
      <c r="I62" s="66"/>
      <c r="J62" s="311"/>
    </row>
    <row r="63" spans="1:10" s="5" customFormat="1" ht="15.75" customHeight="1" x14ac:dyDescent="0.25">
      <c r="A63" s="107">
        <v>9</v>
      </c>
      <c r="B63" s="53" t="s">
        <v>310</v>
      </c>
      <c r="C63" s="21" t="s">
        <v>141</v>
      </c>
      <c r="D63" s="35" t="s">
        <v>47</v>
      </c>
      <c r="E63" s="22" t="s">
        <v>142</v>
      </c>
      <c r="F63" s="22" t="s">
        <v>143</v>
      </c>
      <c r="G63" s="22" t="s">
        <v>144</v>
      </c>
      <c r="H63" s="113">
        <v>1</v>
      </c>
      <c r="I63" s="66"/>
      <c r="J63" s="311"/>
    </row>
    <row r="64" spans="1:10" s="5" customFormat="1" ht="15.75" customHeight="1" x14ac:dyDescent="0.25">
      <c r="A64" s="107">
        <v>10</v>
      </c>
      <c r="B64" s="67"/>
      <c r="C64" s="67"/>
      <c r="D64" s="67"/>
      <c r="E64" s="67"/>
      <c r="F64" s="67"/>
      <c r="G64" s="67"/>
      <c r="H64" s="75"/>
      <c r="I64" s="67"/>
      <c r="J64" s="311"/>
    </row>
    <row r="65" spans="1:10" s="5" customFormat="1" ht="15.75" customHeight="1" x14ac:dyDescent="0.25">
      <c r="A65" s="107"/>
      <c r="B65" s="67"/>
      <c r="C65" s="67"/>
      <c r="D65" s="67"/>
      <c r="E65" s="67"/>
      <c r="F65" s="67"/>
      <c r="G65" s="109" t="s">
        <v>280</v>
      </c>
      <c r="H65" s="111">
        <f>SUM(H55:H64)</f>
        <v>9</v>
      </c>
      <c r="I65" s="67"/>
      <c r="J65" s="88"/>
    </row>
    <row r="66" spans="1:10" s="5" customFormat="1" ht="15.75" customHeight="1" x14ac:dyDescent="0.25">
      <c r="A66" s="67"/>
      <c r="B66" s="67"/>
      <c r="C66" s="67"/>
      <c r="D66" s="67"/>
      <c r="E66" s="67"/>
      <c r="F66" s="67"/>
      <c r="G66" s="67"/>
      <c r="H66" s="75"/>
      <c r="I66" s="67"/>
      <c r="J66" s="89"/>
    </row>
    <row r="67" spans="1:10" s="5" customFormat="1" ht="15.75" customHeight="1" x14ac:dyDescent="0.25">
      <c r="A67" s="107">
        <v>1</v>
      </c>
      <c r="B67" s="36" t="s">
        <v>311</v>
      </c>
      <c r="C67" s="13" t="s">
        <v>135</v>
      </c>
      <c r="D67" s="28" t="s">
        <v>14</v>
      </c>
      <c r="E67" s="9" t="s">
        <v>136</v>
      </c>
      <c r="F67" s="9" t="s">
        <v>37</v>
      </c>
      <c r="G67" s="9" t="s">
        <v>24</v>
      </c>
      <c r="H67" s="77">
        <v>1</v>
      </c>
      <c r="I67" s="66"/>
      <c r="J67" s="311" t="s">
        <v>271</v>
      </c>
    </row>
    <row r="68" spans="1:10" s="5" customFormat="1" ht="15.75" customHeight="1" x14ac:dyDescent="0.25">
      <c r="A68" s="107">
        <v>2</v>
      </c>
      <c r="B68" s="36" t="s">
        <v>312</v>
      </c>
      <c r="C68" s="13" t="s">
        <v>137</v>
      </c>
      <c r="D68" s="29" t="s">
        <v>26</v>
      </c>
      <c r="E68" s="13" t="s">
        <v>136</v>
      </c>
      <c r="F68" s="9" t="s">
        <v>91</v>
      </c>
      <c r="G68" s="9" t="s">
        <v>24</v>
      </c>
      <c r="H68" s="77">
        <v>1</v>
      </c>
      <c r="I68" s="66"/>
      <c r="J68" s="311"/>
    </row>
    <row r="69" spans="1:10" s="5" customFormat="1" ht="15.75" customHeight="1" x14ac:dyDescent="0.25">
      <c r="A69" s="107">
        <v>3</v>
      </c>
      <c r="B69" s="36" t="s">
        <v>313</v>
      </c>
      <c r="C69" s="13" t="s">
        <v>79</v>
      </c>
      <c r="D69" s="29" t="s">
        <v>26</v>
      </c>
      <c r="E69" s="13" t="s">
        <v>80</v>
      </c>
      <c r="F69" s="9" t="s">
        <v>16</v>
      </c>
      <c r="G69" s="9" t="s">
        <v>29</v>
      </c>
      <c r="H69" s="77">
        <v>1</v>
      </c>
      <c r="I69" s="66"/>
      <c r="J69" s="311"/>
    </row>
    <row r="70" spans="1:10" s="5" customFormat="1" ht="15.75" customHeight="1" x14ac:dyDescent="0.25">
      <c r="A70" s="107">
        <v>4</v>
      </c>
      <c r="B70" s="36" t="s">
        <v>314</v>
      </c>
      <c r="C70" s="13" t="s">
        <v>81</v>
      </c>
      <c r="D70" s="29" t="s">
        <v>26</v>
      </c>
      <c r="E70" s="13" t="s">
        <v>80</v>
      </c>
      <c r="F70" s="9" t="s">
        <v>28</v>
      </c>
      <c r="G70" s="9" t="s">
        <v>24</v>
      </c>
      <c r="H70" s="77">
        <v>1</v>
      </c>
      <c r="I70" s="66"/>
      <c r="J70" s="311"/>
    </row>
    <row r="71" spans="1:10" s="5" customFormat="1" ht="15.75" customHeight="1" x14ac:dyDescent="0.25">
      <c r="A71" s="107">
        <v>5</v>
      </c>
      <c r="B71" s="36" t="s">
        <v>315</v>
      </c>
      <c r="C71" s="13" t="s">
        <v>236</v>
      </c>
      <c r="D71" s="29" t="s">
        <v>26</v>
      </c>
      <c r="E71" s="13" t="s">
        <v>237</v>
      </c>
      <c r="F71" s="9" t="s">
        <v>238</v>
      </c>
      <c r="G71" s="9" t="s">
        <v>24</v>
      </c>
      <c r="H71" s="77">
        <v>1</v>
      </c>
      <c r="I71" s="66"/>
      <c r="J71" s="311"/>
    </row>
    <row r="72" spans="1:10" s="5" customFormat="1" ht="15.75" customHeight="1" x14ac:dyDescent="0.25">
      <c r="A72" s="107">
        <v>6</v>
      </c>
      <c r="B72" s="36" t="s">
        <v>316</v>
      </c>
      <c r="C72" s="13" t="s">
        <v>239</v>
      </c>
      <c r="D72" s="29" t="s">
        <v>26</v>
      </c>
      <c r="E72" s="13" t="s">
        <v>240</v>
      </c>
      <c r="F72" s="9" t="s">
        <v>16</v>
      </c>
      <c r="G72" s="9" t="s">
        <v>241</v>
      </c>
      <c r="H72" s="77">
        <v>1</v>
      </c>
      <c r="I72" s="66"/>
      <c r="J72" s="311"/>
    </row>
    <row r="73" spans="1:10" s="5" customFormat="1" ht="15.75" customHeight="1" x14ac:dyDescent="0.25">
      <c r="A73" s="107">
        <v>7</v>
      </c>
      <c r="B73" s="36" t="s">
        <v>317</v>
      </c>
      <c r="C73" s="13" t="s">
        <v>220</v>
      </c>
      <c r="D73" s="28" t="s">
        <v>47</v>
      </c>
      <c r="E73" s="9" t="s">
        <v>221</v>
      </c>
      <c r="F73" s="9" t="s">
        <v>60</v>
      </c>
      <c r="G73" s="9" t="s">
        <v>69</v>
      </c>
      <c r="H73" s="77">
        <v>1</v>
      </c>
      <c r="I73" s="66"/>
      <c r="J73" s="311"/>
    </row>
    <row r="74" spans="1:10" s="5" customFormat="1" ht="15.75" customHeight="1" x14ac:dyDescent="0.25">
      <c r="A74" s="107">
        <v>8</v>
      </c>
      <c r="B74" s="28">
        <v>2142070005</v>
      </c>
      <c r="C74" s="13" t="s">
        <v>223</v>
      </c>
      <c r="D74" s="28" t="s">
        <v>47</v>
      </c>
      <c r="E74" s="9" t="s">
        <v>221</v>
      </c>
      <c r="F74" s="9" t="s">
        <v>60</v>
      </c>
      <c r="G74" s="9" t="s">
        <v>24</v>
      </c>
      <c r="H74" s="77">
        <v>1</v>
      </c>
      <c r="I74" s="66"/>
      <c r="J74" s="311"/>
    </row>
    <row r="75" spans="1:10" s="5" customFormat="1" ht="15.75" customHeight="1" x14ac:dyDescent="0.25">
      <c r="A75" s="107">
        <v>9</v>
      </c>
      <c r="B75" s="36" t="s">
        <v>318</v>
      </c>
      <c r="C75" s="13" t="s">
        <v>224</v>
      </c>
      <c r="D75" s="28" t="s">
        <v>14</v>
      </c>
      <c r="E75" s="9" t="s">
        <v>221</v>
      </c>
      <c r="F75" s="9" t="s">
        <v>60</v>
      </c>
      <c r="G75" s="9" t="s">
        <v>24</v>
      </c>
      <c r="H75" s="77">
        <v>1</v>
      </c>
      <c r="I75" s="66"/>
      <c r="J75" s="311"/>
    </row>
    <row r="76" spans="1:10" s="5" customFormat="1" ht="15.75" customHeight="1" x14ac:dyDescent="0.25">
      <c r="A76" s="107">
        <v>10</v>
      </c>
      <c r="B76" s="67"/>
      <c r="C76" s="67"/>
      <c r="D76" s="67"/>
      <c r="E76" s="67"/>
      <c r="F76" s="67"/>
      <c r="G76" s="67"/>
      <c r="H76" s="75"/>
      <c r="I76" s="67"/>
      <c r="J76" s="311"/>
    </row>
    <row r="77" spans="1:10" s="5" customFormat="1" ht="15.75" customHeight="1" x14ac:dyDescent="0.25">
      <c r="A77" s="107"/>
      <c r="B77" s="67"/>
      <c r="C77" s="67"/>
      <c r="D77" s="67"/>
      <c r="E77" s="67"/>
      <c r="F77" s="67"/>
      <c r="G77" s="109" t="s">
        <v>280</v>
      </c>
      <c r="H77" s="111">
        <f>SUM(H67:H76)</f>
        <v>9</v>
      </c>
      <c r="I77" s="67"/>
      <c r="J77" s="88"/>
    </row>
    <row r="78" spans="1:10" s="5" customFormat="1" ht="15.75" customHeight="1" x14ac:dyDescent="0.25">
      <c r="A78" s="107"/>
      <c r="B78" s="36"/>
      <c r="C78" s="13"/>
      <c r="D78" s="28"/>
      <c r="E78" s="9"/>
      <c r="F78" s="9"/>
      <c r="G78" s="9"/>
      <c r="H78" s="77"/>
      <c r="I78" s="66"/>
      <c r="J78" s="89"/>
    </row>
    <row r="79" spans="1:10" s="5" customFormat="1" ht="15.75" customHeight="1" x14ac:dyDescent="0.25">
      <c r="A79" s="107">
        <v>1</v>
      </c>
      <c r="B79" s="36" t="s">
        <v>319</v>
      </c>
      <c r="C79" s="13" t="s">
        <v>225</v>
      </c>
      <c r="D79" s="28" t="s">
        <v>14</v>
      </c>
      <c r="E79" s="9" t="s">
        <v>221</v>
      </c>
      <c r="F79" s="9" t="s">
        <v>28</v>
      </c>
      <c r="G79" s="9" t="s">
        <v>24</v>
      </c>
      <c r="H79" s="77">
        <v>1</v>
      </c>
      <c r="I79" s="66"/>
      <c r="J79" s="311" t="s">
        <v>273</v>
      </c>
    </row>
    <row r="80" spans="1:10" s="5" customFormat="1" ht="15.75" customHeight="1" x14ac:dyDescent="0.25">
      <c r="A80" s="107">
        <v>2</v>
      </c>
      <c r="B80" s="36" t="s">
        <v>320</v>
      </c>
      <c r="C80" s="13" t="s">
        <v>226</v>
      </c>
      <c r="D80" s="29" t="s">
        <v>26</v>
      </c>
      <c r="E80" s="13" t="s">
        <v>221</v>
      </c>
      <c r="F80" s="9" t="s">
        <v>37</v>
      </c>
      <c r="G80" s="9" t="s">
        <v>24</v>
      </c>
      <c r="H80" s="77">
        <v>1</v>
      </c>
      <c r="I80" s="66"/>
      <c r="J80" s="311"/>
    </row>
    <row r="81" spans="1:10" s="5" customFormat="1" ht="15.75" customHeight="1" x14ac:dyDescent="0.25">
      <c r="A81" s="107">
        <v>3</v>
      </c>
      <c r="B81" s="36" t="s">
        <v>321</v>
      </c>
      <c r="C81" s="13" t="s">
        <v>227</v>
      </c>
      <c r="D81" s="29" t="s">
        <v>26</v>
      </c>
      <c r="E81" s="13" t="s">
        <v>221</v>
      </c>
      <c r="F81" s="9" t="s">
        <v>37</v>
      </c>
      <c r="G81" s="9" t="s">
        <v>24</v>
      </c>
      <c r="H81" s="77">
        <v>1</v>
      </c>
      <c r="I81" s="66"/>
      <c r="J81" s="311"/>
    </row>
    <row r="82" spans="1:10" s="5" customFormat="1" ht="15.75" customHeight="1" x14ac:dyDescent="0.25">
      <c r="A82" s="107">
        <v>4</v>
      </c>
      <c r="B82" s="36" t="s">
        <v>322</v>
      </c>
      <c r="C82" s="13" t="s">
        <v>228</v>
      </c>
      <c r="D82" s="29" t="s">
        <v>26</v>
      </c>
      <c r="E82" s="13" t="s">
        <v>221</v>
      </c>
      <c r="F82" s="9" t="s">
        <v>37</v>
      </c>
      <c r="G82" s="9" t="s">
        <v>24</v>
      </c>
      <c r="H82" s="77">
        <v>1</v>
      </c>
      <c r="I82" s="66"/>
      <c r="J82" s="311"/>
    </row>
    <row r="83" spans="1:10" s="5" customFormat="1" ht="15.75" customHeight="1" x14ac:dyDescent="0.25">
      <c r="A83" s="107">
        <v>5</v>
      </c>
      <c r="B83" s="36" t="s">
        <v>324</v>
      </c>
      <c r="C83" s="13" t="s">
        <v>168</v>
      </c>
      <c r="D83" s="28" t="s">
        <v>47</v>
      </c>
      <c r="E83" s="9" t="s">
        <v>169</v>
      </c>
      <c r="F83" s="9" t="s">
        <v>32</v>
      </c>
      <c r="G83" s="9" t="s">
        <v>21</v>
      </c>
      <c r="H83" s="77">
        <v>1</v>
      </c>
      <c r="I83" s="66"/>
      <c r="J83" s="311"/>
    </row>
    <row r="84" spans="1:10" s="5" customFormat="1" ht="15.75" customHeight="1" x14ac:dyDescent="0.25">
      <c r="A84" s="107">
        <v>6</v>
      </c>
      <c r="B84" s="36" t="s">
        <v>325</v>
      </c>
      <c r="C84" s="13" t="s">
        <v>170</v>
      </c>
      <c r="D84" s="28" t="s">
        <v>47</v>
      </c>
      <c r="E84" s="9" t="s">
        <v>169</v>
      </c>
      <c r="F84" s="9" t="s">
        <v>32</v>
      </c>
      <c r="G84" s="9" t="s">
        <v>21</v>
      </c>
      <c r="H84" s="77">
        <v>1</v>
      </c>
      <c r="I84" s="66"/>
      <c r="J84" s="311"/>
    </row>
    <row r="85" spans="1:10" s="5" customFormat="1" ht="15.75" customHeight="1" x14ac:dyDescent="0.25">
      <c r="A85" s="107">
        <v>7</v>
      </c>
      <c r="B85" s="36" t="s">
        <v>326</v>
      </c>
      <c r="C85" s="13" t="s">
        <v>171</v>
      </c>
      <c r="D85" s="28" t="s">
        <v>47</v>
      </c>
      <c r="E85" s="9" t="s">
        <v>169</v>
      </c>
      <c r="F85" s="9" t="s">
        <v>32</v>
      </c>
      <c r="G85" s="9" t="s">
        <v>21</v>
      </c>
      <c r="H85" s="77">
        <v>1</v>
      </c>
      <c r="I85" s="66"/>
      <c r="J85" s="311"/>
    </row>
    <row r="86" spans="1:10" s="5" customFormat="1" ht="15.75" customHeight="1" x14ac:dyDescent="0.25">
      <c r="A86" s="107">
        <v>8</v>
      </c>
      <c r="B86" s="36" t="s">
        <v>327</v>
      </c>
      <c r="C86" s="13" t="s">
        <v>172</v>
      </c>
      <c r="D86" s="28" t="s">
        <v>14</v>
      </c>
      <c r="E86" s="9" t="s">
        <v>169</v>
      </c>
      <c r="F86" s="9" t="s">
        <v>60</v>
      </c>
      <c r="G86" s="9" t="s">
        <v>24</v>
      </c>
      <c r="H86" s="77">
        <v>1</v>
      </c>
      <c r="I86" s="66"/>
      <c r="J86" s="311"/>
    </row>
    <row r="87" spans="1:10" s="5" customFormat="1" ht="15.75" customHeight="1" x14ac:dyDescent="0.25">
      <c r="A87" s="107">
        <v>9</v>
      </c>
      <c r="B87" s="67"/>
      <c r="C87" s="67"/>
      <c r="D87" s="67"/>
      <c r="E87" s="67"/>
      <c r="F87" s="67"/>
      <c r="G87" s="67"/>
      <c r="H87" s="67"/>
      <c r="I87" s="67"/>
      <c r="J87" s="311"/>
    </row>
    <row r="88" spans="1:10" s="5" customFormat="1" ht="15.75" customHeight="1" x14ac:dyDescent="0.25">
      <c r="A88" s="107">
        <v>10</v>
      </c>
      <c r="B88" s="67"/>
      <c r="C88" s="67"/>
      <c r="D88" s="67"/>
      <c r="E88" s="67"/>
      <c r="F88" s="67"/>
      <c r="G88" s="67"/>
      <c r="H88" s="75"/>
      <c r="I88" s="66"/>
      <c r="J88" s="311"/>
    </row>
    <row r="89" spans="1:10" s="5" customFormat="1" ht="15.75" customHeight="1" x14ac:dyDescent="0.25">
      <c r="A89" s="107"/>
      <c r="B89" s="67"/>
      <c r="C89" s="67"/>
      <c r="D89" s="67"/>
      <c r="E89" s="67"/>
      <c r="F89" s="67"/>
      <c r="G89" s="109" t="s">
        <v>280</v>
      </c>
      <c r="H89" s="111">
        <f>SUM(H79:H88)</f>
        <v>8</v>
      </c>
      <c r="I89" s="66"/>
      <c r="J89" s="88"/>
    </row>
    <row r="90" spans="1:10" s="5" customFormat="1" ht="15.75" customHeight="1" x14ac:dyDescent="0.25">
      <c r="A90" s="107"/>
      <c r="B90" s="36"/>
      <c r="C90" s="13"/>
      <c r="D90" s="28"/>
      <c r="E90" s="9"/>
      <c r="F90" s="9"/>
      <c r="G90" s="9"/>
      <c r="H90" s="77"/>
      <c r="I90" s="66"/>
      <c r="J90" s="89"/>
    </row>
    <row r="91" spans="1:10" s="5" customFormat="1" ht="15.75" customHeight="1" x14ac:dyDescent="0.25">
      <c r="A91" s="107">
        <v>1</v>
      </c>
      <c r="B91" s="36" t="s">
        <v>173</v>
      </c>
      <c r="C91" s="13" t="s">
        <v>174</v>
      </c>
      <c r="D91" s="28" t="s">
        <v>14</v>
      </c>
      <c r="E91" s="9" t="s">
        <v>169</v>
      </c>
      <c r="F91" s="9" t="s">
        <v>175</v>
      </c>
      <c r="G91" s="9" t="s">
        <v>24</v>
      </c>
      <c r="H91" s="77">
        <v>1</v>
      </c>
      <c r="I91" s="66"/>
      <c r="J91" s="311" t="s">
        <v>272</v>
      </c>
    </row>
    <row r="92" spans="1:10" s="5" customFormat="1" ht="15.75" customHeight="1" x14ac:dyDescent="0.25">
      <c r="A92" s="107">
        <v>2</v>
      </c>
      <c r="B92" s="36" t="s">
        <v>328</v>
      </c>
      <c r="C92" s="13" t="s">
        <v>176</v>
      </c>
      <c r="D92" s="29" t="s">
        <v>26</v>
      </c>
      <c r="E92" s="13" t="s">
        <v>169</v>
      </c>
      <c r="F92" s="9" t="s">
        <v>37</v>
      </c>
      <c r="G92" s="9" t="s">
        <v>177</v>
      </c>
      <c r="H92" s="77">
        <v>1</v>
      </c>
      <c r="I92" s="66"/>
      <c r="J92" s="311"/>
    </row>
    <row r="93" spans="1:10" s="5" customFormat="1" ht="15.75" customHeight="1" x14ac:dyDescent="0.25">
      <c r="A93" s="107">
        <v>3</v>
      </c>
      <c r="B93" s="36" t="s">
        <v>329</v>
      </c>
      <c r="C93" s="13" t="s">
        <v>178</v>
      </c>
      <c r="D93" s="29" t="s">
        <v>26</v>
      </c>
      <c r="E93" s="13" t="s">
        <v>169</v>
      </c>
      <c r="F93" s="9" t="s">
        <v>32</v>
      </c>
      <c r="G93" s="9" t="s">
        <v>177</v>
      </c>
      <c r="H93" s="77">
        <v>1</v>
      </c>
      <c r="I93" s="66"/>
      <c r="J93" s="311"/>
    </row>
    <row r="94" spans="1:10" s="5" customFormat="1" ht="15.75" customHeight="1" x14ac:dyDescent="0.25">
      <c r="A94" s="107">
        <v>4</v>
      </c>
      <c r="B94" s="36" t="s">
        <v>330</v>
      </c>
      <c r="C94" s="13" t="s">
        <v>179</v>
      </c>
      <c r="D94" s="29" t="s">
        <v>26</v>
      </c>
      <c r="E94" s="13" t="s">
        <v>169</v>
      </c>
      <c r="F94" s="9" t="s">
        <v>180</v>
      </c>
      <c r="G94" s="9" t="s">
        <v>29</v>
      </c>
      <c r="H94" s="77">
        <v>1</v>
      </c>
      <c r="I94" s="66"/>
      <c r="J94" s="311"/>
    </row>
    <row r="95" spans="1:10" s="5" customFormat="1" ht="15.75" customHeight="1" x14ac:dyDescent="0.25">
      <c r="A95" s="107">
        <v>5</v>
      </c>
      <c r="B95" s="36" t="s">
        <v>331</v>
      </c>
      <c r="C95" s="13" t="s">
        <v>181</v>
      </c>
      <c r="D95" s="29" t="s">
        <v>26</v>
      </c>
      <c r="E95" s="13" t="s">
        <v>169</v>
      </c>
      <c r="F95" s="9" t="s">
        <v>37</v>
      </c>
      <c r="G95" s="9" t="s">
        <v>177</v>
      </c>
      <c r="H95" s="77">
        <v>1</v>
      </c>
      <c r="I95" s="66"/>
      <c r="J95" s="311"/>
    </row>
    <row r="96" spans="1:10" s="5" customFormat="1" ht="15.75" customHeight="1" x14ac:dyDescent="0.25">
      <c r="A96" s="107">
        <v>6</v>
      </c>
      <c r="B96" s="36" t="s">
        <v>332</v>
      </c>
      <c r="C96" s="13" t="s">
        <v>182</v>
      </c>
      <c r="D96" s="29" t="s">
        <v>26</v>
      </c>
      <c r="E96" s="13" t="s">
        <v>169</v>
      </c>
      <c r="F96" s="9" t="s">
        <v>60</v>
      </c>
      <c r="G96" s="9" t="s">
        <v>29</v>
      </c>
      <c r="H96" s="77">
        <v>1</v>
      </c>
      <c r="I96" s="66"/>
      <c r="J96" s="311"/>
    </row>
    <row r="97" spans="1:10" s="5" customFormat="1" ht="15.75" customHeight="1" x14ac:dyDescent="0.25">
      <c r="A97" s="107">
        <v>7</v>
      </c>
      <c r="B97" s="36" t="s">
        <v>333</v>
      </c>
      <c r="C97" s="13" t="s">
        <v>183</v>
      </c>
      <c r="D97" s="29" t="s">
        <v>26</v>
      </c>
      <c r="E97" s="13" t="s">
        <v>169</v>
      </c>
      <c r="F97" s="9" t="s">
        <v>60</v>
      </c>
      <c r="G97" s="9" t="s">
        <v>29</v>
      </c>
      <c r="H97" s="77">
        <v>1</v>
      </c>
      <c r="I97" s="66"/>
      <c r="J97" s="311"/>
    </row>
    <row r="98" spans="1:10" s="5" customFormat="1" ht="15.75" customHeight="1" x14ac:dyDescent="0.25">
      <c r="A98" s="107">
        <v>8</v>
      </c>
      <c r="B98" s="36" t="s">
        <v>334</v>
      </c>
      <c r="C98" s="13" t="s">
        <v>184</v>
      </c>
      <c r="D98" s="29" t="s">
        <v>26</v>
      </c>
      <c r="E98" s="13" t="s">
        <v>169</v>
      </c>
      <c r="F98" s="9" t="s">
        <v>60</v>
      </c>
      <c r="G98" s="9" t="s">
        <v>29</v>
      </c>
      <c r="H98" s="77">
        <v>1</v>
      </c>
      <c r="I98" s="66"/>
      <c r="J98" s="311"/>
    </row>
    <row r="99" spans="1:10" s="5" customFormat="1" ht="15.75" customHeight="1" x14ac:dyDescent="0.25">
      <c r="A99" s="107">
        <v>9</v>
      </c>
      <c r="B99" s="67"/>
      <c r="C99" s="67"/>
      <c r="D99" s="67"/>
      <c r="E99" s="67"/>
      <c r="F99" s="67"/>
      <c r="G99" s="67"/>
      <c r="H99" s="67"/>
      <c r="I99" s="66"/>
      <c r="J99" s="311"/>
    </row>
    <row r="100" spans="1:10" s="5" customFormat="1" ht="15.75" customHeight="1" x14ac:dyDescent="0.25">
      <c r="A100" s="107">
        <v>10</v>
      </c>
      <c r="B100" s="67"/>
      <c r="C100" s="67"/>
      <c r="D100" s="67"/>
      <c r="E100" s="67"/>
      <c r="F100" s="67"/>
      <c r="G100" s="67"/>
      <c r="H100" s="75"/>
      <c r="I100" s="25"/>
      <c r="J100" s="311"/>
    </row>
    <row r="101" spans="1:10" s="5" customFormat="1" ht="15.75" customHeight="1" x14ac:dyDescent="0.25">
      <c r="A101" s="107"/>
      <c r="B101" s="67"/>
      <c r="C101" s="67"/>
      <c r="D101" s="67"/>
      <c r="E101" s="67"/>
      <c r="F101" s="67"/>
      <c r="G101" s="109" t="s">
        <v>280</v>
      </c>
      <c r="H101" s="111">
        <f>SUM(H91:H100)</f>
        <v>8</v>
      </c>
      <c r="I101" s="25"/>
      <c r="J101" s="88"/>
    </row>
    <row r="102" spans="1:10" s="5" customFormat="1" ht="15.75" customHeight="1" x14ac:dyDescent="0.25">
      <c r="A102" s="107"/>
      <c r="B102" s="36"/>
      <c r="C102" s="13"/>
      <c r="D102" s="28"/>
      <c r="E102" s="9"/>
      <c r="F102" s="9"/>
      <c r="G102" s="9"/>
      <c r="H102" s="77"/>
      <c r="I102" s="25"/>
      <c r="J102" s="89"/>
    </row>
    <row r="103" spans="1:10" s="5" customFormat="1" ht="15.75" customHeight="1" x14ac:dyDescent="0.25">
      <c r="A103" s="107">
        <v>1</v>
      </c>
      <c r="B103" s="36" t="s">
        <v>335</v>
      </c>
      <c r="C103" s="13" t="s">
        <v>105</v>
      </c>
      <c r="D103" s="28" t="s">
        <v>14</v>
      </c>
      <c r="E103" s="9" t="s">
        <v>106</v>
      </c>
      <c r="F103" s="9" t="s">
        <v>107</v>
      </c>
      <c r="G103" s="9" t="s">
        <v>24</v>
      </c>
      <c r="H103" s="77">
        <v>1</v>
      </c>
      <c r="I103" s="26"/>
      <c r="J103" s="311" t="s">
        <v>274</v>
      </c>
    </row>
    <row r="104" spans="1:10" s="5" customFormat="1" ht="15.75" customHeight="1" x14ac:dyDescent="0.25">
      <c r="A104" s="107">
        <v>2</v>
      </c>
      <c r="B104" s="36" t="s">
        <v>336</v>
      </c>
      <c r="C104" s="13" t="s">
        <v>108</v>
      </c>
      <c r="D104" s="28" t="s">
        <v>14</v>
      </c>
      <c r="E104" s="9" t="s">
        <v>106</v>
      </c>
      <c r="F104" s="9" t="s">
        <v>20</v>
      </c>
      <c r="G104" s="9" t="s">
        <v>24</v>
      </c>
      <c r="H104" s="77">
        <v>1</v>
      </c>
      <c r="I104" s="25"/>
      <c r="J104" s="311"/>
    </row>
    <row r="105" spans="1:10" s="5" customFormat="1" ht="15.75" customHeight="1" x14ac:dyDescent="0.25">
      <c r="A105" s="107">
        <v>3</v>
      </c>
      <c r="B105" s="36" t="s">
        <v>337</v>
      </c>
      <c r="C105" s="13" t="s">
        <v>109</v>
      </c>
      <c r="D105" s="28" t="s">
        <v>14</v>
      </c>
      <c r="E105" s="9" t="s">
        <v>106</v>
      </c>
      <c r="F105" s="9" t="s">
        <v>60</v>
      </c>
      <c r="G105" s="9" t="s">
        <v>24</v>
      </c>
      <c r="H105" s="77">
        <v>1</v>
      </c>
      <c r="I105" s="66"/>
      <c r="J105" s="311"/>
    </row>
    <row r="106" spans="1:10" s="5" customFormat="1" ht="15.75" customHeight="1" x14ac:dyDescent="0.25">
      <c r="A106" s="107">
        <v>4</v>
      </c>
      <c r="B106" s="99" t="s">
        <v>338</v>
      </c>
      <c r="C106" s="100" t="s">
        <v>82</v>
      </c>
      <c r="D106" s="102" t="s">
        <v>26</v>
      </c>
      <c r="E106" s="100" t="s">
        <v>83</v>
      </c>
      <c r="F106" s="100" t="s">
        <v>16</v>
      </c>
      <c r="G106" s="100" t="s">
        <v>24</v>
      </c>
      <c r="H106" s="101">
        <v>1</v>
      </c>
      <c r="I106" s="67"/>
      <c r="J106" s="311"/>
    </row>
    <row r="107" spans="1:10" s="5" customFormat="1" ht="15.75" customHeight="1" x14ac:dyDescent="0.25">
      <c r="A107" s="107">
        <v>5</v>
      </c>
      <c r="B107" s="36" t="s">
        <v>339</v>
      </c>
      <c r="C107" s="13" t="s">
        <v>213</v>
      </c>
      <c r="D107" s="28" t="s">
        <v>14</v>
      </c>
      <c r="E107" s="9" t="s">
        <v>214</v>
      </c>
      <c r="F107" s="9" t="s">
        <v>215</v>
      </c>
      <c r="G107" s="9" t="s">
        <v>216</v>
      </c>
      <c r="H107" s="77">
        <v>1</v>
      </c>
      <c r="I107" s="9"/>
      <c r="J107" s="311"/>
    </row>
    <row r="108" spans="1:10" s="5" customFormat="1" ht="15.75" customHeight="1" x14ac:dyDescent="0.25">
      <c r="A108" s="107">
        <v>6</v>
      </c>
      <c r="B108" s="53" t="s">
        <v>340</v>
      </c>
      <c r="C108" s="21" t="s">
        <v>217</v>
      </c>
      <c r="D108" s="34" t="s">
        <v>26</v>
      </c>
      <c r="E108" s="21" t="s">
        <v>218</v>
      </c>
      <c r="F108" s="22" t="s">
        <v>124</v>
      </c>
      <c r="G108" s="22" t="s">
        <v>21</v>
      </c>
      <c r="H108" s="113">
        <v>1</v>
      </c>
      <c r="I108" s="22" t="s">
        <v>219</v>
      </c>
      <c r="J108" s="311"/>
    </row>
    <row r="109" spans="1:10" s="5" customFormat="1" ht="15.75" customHeight="1" x14ac:dyDescent="0.25">
      <c r="A109" s="107">
        <v>7</v>
      </c>
      <c r="B109" s="36" t="s">
        <v>341</v>
      </c>
      <c r="C109" s="13" t="s">
        <v>46</v>
      </c>
      <c r="D109" s="28" t="s">
        <v>47</v>
      </c>
      <c r="E109" s="14" t="s">
        <v>48</v>
      </c>
      <c r="F109" s="14" t="s">
        <v>37</v>
      </c>
      <c r="G109" s="14" t="s">
        <v>49</v>
      </c>
      <c r="H109" s="77">
        <v>1</v>
      </c>
      <c r="I109" s="66"/>
      <c r="J109" s="311"/>
    </row>
    <row r="110" spans="1:10" s="5" customFormat="1" ht="15.75" customHeight="1" x14ac:dyDescent="0.25">
      <c r="A110" s="107">
        <v>8</v>
      </c>
      <c r="B110" s="36" t="s">
        <v>342</v>
      </c>
      <c r="C110" s="13" t="s">
        <v>50</v>
      </c>
      <c r="D110" s="28" t="s">
        <v>47</v>
      </c>
      <c r="E110" s="14" t="s">
        <v>48</v>
      </c>
      <c r="F110" s="14" t="s">
        <v>37</v>
      </c>
      <c r="G110" s="14" t="s">
        <v>49</v>
      </c>
      <c r="H110" s="77">
        <v>1</v>
      </c>
      <c r="I110" s="66"/>
      <c r="J110" s="311"/>
    </row>
    <row r="111" spans="1:10" s="5" customFormat="1" ht="15.75" customHeight="1" x14ac:dyDescent="0.25">
      <c r="A111" s="107">
        <v>9</v>
      </c>
      <c r="B111" s="36" t="s">
        <v>343</v>
      </c>
      <c r="C111" s="13" t="s">
        <v>13</v>
      </c>
      <c r="D111" s="28" t="s">
        <v>14</v>
      </c>
      <c r="E111" s="9" t="s">
        <v>15</v>
      </c>
      <c r="F111" s="9" t="s">
        <v>16</v>
      </c>
      <c r="G111" s="9" t="s">
        <v>17</v>
      </c>
      <c r="H111" s="77">
        <v>1</v>
      </c>
      <c r="I111" s="67"/>
      <c r="J111" s="311"/>
    </row>
    <row r="112" spans="1:10" s="5" customFormat="1" ht="15.75" customHeight="1" x14ac:dyDescent="0.25">
      <c r="A112" s="107">
        <v>10</v>
      </c>
      <c r="B112" s="67"/>
      <c r="C112" s="67"/>
      <c r="D112" s="67"/>
      <c r="E112" s="67"/>
      <c r="F112" s="67"/>
      <c r="G112" s="67"/>
      <c r="H112" s="75"/>
      <c r="I112" s="67"/>
      <c r="J112" s="311"/>
    </row>
    <row r="113" spans="1:10" s="5" customFormat="1" ht="15.75" customHeight="1" x14ac:dyDescent="0.25">
      <c r="A113" s="107"/>
      <c r="B113" s="67"/>
      <c r="C113" s="67"/>
      <c r="D113" s="67"/>
      <c r="E113" s="67"/>
      <c r="F113" s="67"/>
      <c r="G113" s="109" t="s">
        <v>280</v>
      </c>
      <c r="H113" s="111">
        <f>SUM(H103:H112)</f>
        <v>9</v>
      </c>
      <c r="I113" s="67"/>
      <c r="J113" s="88"/>
    </row>
    <row r="114" spans="1:10" s="5" customFormat="1" ht="15.75" customHeight="1" x14ac:dyDescent="0.25">
      <c r="A114" s="107"/>
      <c r="B114" s="36"/>
      <c r="C114" s="13"/>
      <c r="D114" s="28"/>
      <c r="E114" s="14"/>
      <c r="F114" s="14"/>
      <c r="G114" s="14"/>
      <c r="H114" s="77"/>
      <c r="I114" s="66"/>
      <c r="J114" s="88"/>
    </row>
    <row r="115" spans="1:10" s="5" customFormat="1" ht="15.75" customHeight="1" x14ac:dyDescent="0.25">
      <c r="A115" s="107">
        <v>1</v>
      </c>
      <c r="B115" s="36" t="s">
        <v>344</v>
      </c>
      <c r="C115" s="13" t="s">
        <v>51</v>
      </c>
      <c r="D115" s="28" t="s">
        <v>14</v>
      </c>
      <c r="E115" s="14" t="s">
        <v>48</v>
      </c>
      <c r="F115" s="14" t="s">
        <v>37</v>
      </c>
      <c r="G115" s="14" t="s">
        <v>52</v>
      </c>
      <c r="H115" s="77">
        <v>1</v>
      </c>
      <c r="I115" s="66"/>
      <c r="J115" s="311" t="s">
        <v>275</v>
      </c>
    </row>
    <row r="116" spans="1:10" s="5" customFormat="1" ht="15.75" customHeight="1" x14ac:dyDescent="0.25">
      <c r="A116" s="107">
        <v>2</v>
      </c>
      <c r="B116" s="36" t="s">
        <v>345</v>
      </c>
      <c r="C116" s="13" t="s">
        <v>53</v>
      </c>
      <c r="D116" s="28" t="s">
        <v>54</v>
      </c>
      <c r="E116" s="14" t="s">
        <v>48</v>
      </c>
      <c r="F116" s="14" t="s">
        <v>37</v>
      </c>
      <c r="G116" s="9" t="s">
        <v>52</v>
      </c>
      <c r="H116" s="77">
        <v>1</v>
      </c>
      <c r="I116" s="66"/>
      <c r="J116" s="311"/>
    </row>
    <row r="117" spans="1:10" s="5" customFormat="1" ht="15.75" customHeight="1" x14ac:dyDescent="0.25">
      <c r="A117" s="107">
        <v>3</v>
      </c>
      <c r="B117" s="36" t="s">
        <v>346</v>
      </c>
      <c r="C117" s="13" t="s">
        <v>55</v>
      </c>
      <c r="D117" s="28" t="s">
        <v>54</v>
      </c>
      <c r="E117" s="17" t="s">
        <v>56</v>
      </c>
      <c r="F117" s="14" t="s">
        <v>37</v>
      </c>
      <c r="G117" s="9" t="s">
        <v>24</v>
      </c>
      <c r="H117" s="77">
        <v>1</v>
      </c>
      <c r="I117" s="26" t="s">
        <v>57</v>
      </c>
      <c r="J117" s="311"/>
    </row>
    <row r="118" spans="1:10" s="5" customFormat="1" ht="15.75" customHeight="1" x14ac:dyDescent="0.25">
      <c r="A118" s="107">
        <v>4</v>
      </c>
      <c r="B118" s="36" t="s">
        <v>347</v>
      </c>
      <c r="C118" s="13" t="s">
        <v>122</v>
      </c>
      <c r="D118" s="28" t="s">
        <v>47</v>
      </c>
      <c r="E118" s="9" t="s">
        <v>123</v>
      </c>
      <c r="F118" s="9" t="s">
        <v>124</v>
      </c>
      <c r="G118" s="9" t="s">
        <v>69</v>
      </c>
      <c r="H118" s="77">
        <v>1</v>
      </c>
      <c r="I118" s="25"/>
      <c r="J118" s="311"/>
    </row>
    <row r="119" spans="1:10" s="5" customFormat="1" ht="15.75" customHeight="1" x14ac:dyDescent="0.25">
      <c r="A119" s="107">
        <v>5</v>
      </c>
      <c r="B119" s="28">
        <v>2141010079</v>
      </c>
      <c r="C119" s="13" t="s">
        <v>126</v>
      </c>
      <c r="D119" s="28" t="s">
        <v>47</v>
      </c>
      <c r="E119" s="17" t="s">
        <v>127</v>
      </c>
      <c r="F119" s="14" t="s">
        <v>20</v>
      </c>
      <c r="G119" s="9" t="s">
        <v>69</v>
      </c>
      <c r="H119" s="77">
        <v>1</v>
      </c>
      <c r="I119" s="26" t="s">
        <v>57</v>
      </c>
      <c r="J119" s="311"/>
    </row>
    <row r="120" spans="1:10" s="5" customFormat="1" ht="15.75" customHeight="1" x14ac:dyDescent="0.25">
      <c r="A120" s="107">
        <v>6</v>
      </c>
      <c r="B120" s="36" t="s">
        <v>323</v>
      </c>
      <c r="C120" s="13" t="s">
        <v>22</v>
      </c>
      <c r="D120" s="28" t="s">
        <v>14</v>
      </c>
      <c r="E120" s="9" t="s">
        <v>23</v>
      </c>
      <c r="F120" s="9" t="s">
        <v>16</v>
      </c>
      <c r="G120" s="9" t="s">
        <v>24</v>
      </c>
      <c r="H120" s="77">
        <v>1</v>
      </c>
      <c r="I120" s="66"/>
      <c r="J120" s="311"/>
    </row>
    <row r="121" spans="1:10" s="5" customFormat="1" ht="15.75" customHeight="1" x14ac:dyDescent="0.25">
      <c r="A121" s="107">
        <v>7</v>
      </c>
      <c r="B121" s="36" t="s">
        <v>348</v>
      </c>
      <c r="C121" s="13" t="s">
        <v>110</v>
      </c>
      <c r="D121" s="29" t="s">
        <v>26</v>
      </c>
      <c r="E121" s="13" t="s">
        <v>111</v>
      </c>
      <c r="F121" s="9" t="s">
        <v>20</v>
      </c>
      <c r="G121" s="9" t="s">
        <v>24</v>
      </c>
      <c r="H121" s="77">
        <v>1</v>
      </c>
      <c r="I121" s="66"/>
      <c r="J121" s="311"/>
    </row>
    <row r="122" spans="1:10" s="5" customFormat="1" ht="15.75" customHeight="1" x14ac:dyDescent="0.25">
      <c r="A122" s="107">
        <v>8</v>
      </c>
      <c r="B122" s="36" t="s">
        <v>349</v>
      </c>
      <c r="C122" s="13" t="s">
        <v>114</v>
      </c>
      <c r="D122" s="29" t="s">
        <v>26</v>
      </c>
      <c r="E122" s="13" t="s">
        <v>115</v>
      </c>
      <c r="F122" s="9" t="s">
        <v>28</v>
      </c>
      <c r="G122" s="9" t="s">
        <v>29</v>
      </c>
      <c r="H122" s="77">
        <v>1</v>
      </c>
      <c r="I122" s="67"/>
      <c r="J122" s="311"/>
    </row>
    <row r="123" spans="1:10" s="5" customFormat="1" ht="15.75" customHeight="1" x14ac:dyDescent="0.25">
      <c r="A123" s="107">
        <v>9</v>
      </c>
      <c r="B123" s="67"/>
      <c r="C123" s="67"/>
      <c r="D123" s="67"/>
      <c r="E123" s="67"/>
      <c r="F123" s="67"/>
      <c r="G123" s="67"/>
      <c r="H123" s="75"/>
      <c r="I123" s="67"/>
      <c r="J123" s="311"/>
    </row>
    <row r="124" spans="1:10" s="5" customFormat="1" ht="15.75" customHeight="1" x14ac:dyDescent="0.25">
      <c r="A124" s="107">
        <v>10</v>
      </c>
      <c r="B124" s="67"/>
      <c r="C124" s="67"/>
      <c r="D124" s="67"/>
      <c r="E124" s="67"/>
      <c r="F124" s="67"/>
      <c r="G124" s="67"/>
      <c r="H124" s="75"/>
      <c r="I124" s="66"/>
      <c r="J124" s="311"/>
    </row>
    <row r="125" spans="1:10" s="5" customFormat="1" ht="15.75" customHeight="1" x14ac:dyDescent="0.25">
      <c r="A125" s="107"/>
      <c r="B125" s="67"/>
      <c r="C125" s="67"/>
      <c r="D125" s="67"/>
      <c r="E125" s="67"/>
      <c r="F125" s="67"/>
      <c r="G125" s="109" t="s">
        <v>280</v>
      </c>
      <c r="H125" s="111">
        <f>SUM(H115:H124)</f>
        <v>8</v>
      </c>
      <c r="I125" s="66"/>
      <c r="J125" s="88"/>
    </row>
    <row r="126" spans="1:10" s="5" customFormat="1" ht="15.75" customHeight="1" x14ac:dyDescent="0.25">
      <c r="A126" s="107"/>
      <c r="B126" s="36"/>
      <c r="C126" s="13"/>
      <c r="D126" s="29"/>
      <c r="E126" s="13"/>
      <c r="F126" s="9"/>
      <c r="G126" s="9"/>
      <c r="H126" s="77"/>
      <c r="I126" s="66"/>
      <c r="J126" s="89"/>
    </row>
    <row r="127" spans="1:10" s="5" customFormat="1" ht="15.75" customHeight="1" x14ac:dyDescent="0.25">
      <c r="A127" s="107">
        <v>1</v>
      </c>
      <c r="B127" s="36" t="s">
        <v>350</v>
      </c>
      <c r="C127" s="13" t="s">
        <v>116</v>
      </c>
      <c r="D127" s="29" t="s">
        <v>26</v>
      </c>
      <c r="E127" s="13" t="s">
        <v>115</v>
      </c>
      <c r="F127" s="9" t="s">
        <v>20</v>
      </c>
      <c r="G127" s="9" t="s">
        <v>69</v>
      </c>
      <c r="H127" s="77">
        <v>1</v>
      </c>
      <c r="I127" s="66"/>
      <c r="J127" s="311" t="s">
        <v>276</v>
      </c>
    </row>
    <row r="128" spans="1:10" s="5" customFormat="1" ht="15.75" customHeight="1" x14ac:dyDescent="0.25">
      <c r="A128" s="107">
        <v>2</v>
      </c>
      <c r="B128" s="36" t="s">
        <v>351</v>
      </c>
      <c r="C128" s="13" t="s">
        <v>117</v>
      </c>
      <c r="D128" s="29" t="s">
        <v>26</v>
      </c>
      <c r="E128" s="13" t="s">
        <v>115</v>
      </c>
      <c r="F128" s="9" t="s">
        <v>28</v>
      </c>
      <c r="G128" s="9" t="s">
        <v>24</v>
      </c>
      <c r="H128" s="77">
        <v>1</v>
      </c>
      <c r="I128" s="66"/>
      <c r="J128" s="311"/>
    </row>
    <row r="129" spans="1:10" s="5" customFormat="1" ht="15.75" customHeight="1" x14ac:dyDescent="0.25">
      <c r="A129" s="107">
        <v>3</v>
      </c>
      <c r="B129" s="36" t="s">
        <v>352</v>
      </c>
      <c r="C129" s="13" t="s">
        <v>112</v>
      </c>
      <c r="D129" s="29" t="s">
        <v>26</v>
      </c>
      <c r="E129" s="13" t="s">
        <v>113</v>
      </c>
      <c r="F129" s="9" t="s">
        <v>20</v>
      </c>
      <c r="G129" s="9" t="s">
        <v>24</v>
      </c>
      <c r="H129" s="77">
        <v>1</v>
      </c>
      <c r="I129" s="66"/>
      <c r="J129" s="311"/>
    </row>
    <row r="130" spans="1:10" s="5" customFormat="1" ht="15.75" customHeight="1" x14ac:dyDescent="0.25">
      <c r="A130" s="107">
        <v>4</v>
      </c>
      <c r="B130" s="36" t="s">
        <v>353</v>
      </c>
      <c r="C130" s="13" t="s">
        <v>34</v>
      </c>
      <c r="D130" s="28" t="s">
        <v>14</v>
      </c>
      <c r="E130" s="9" t="s">
        <v>35</v>
      </c>
      <c r="F130" s="9" t="s">
        <v>16</v>
      </c>
      <c r="G130" s="9" t="s">
        <v>24</v>
      </c>
      <c r="H130" s="77">
        <v>1</v>
      </c>
      <c r="I130" s="66"/>
      <c r="J130" s="311"/>
    </row>
    <row r="131" spans="1:10" s="5" customFormat="1" ht="15.75" customHeight="1" x14ac:dyDescent="0.25">
      <c r="A131" s="107">
        <v>5</v>
      </c>
      <c r="B131" s="36" t="s">
        <v>354</v>
      </c>
      <c r="C131" s="13" t="s">
        <v>36</v>
      </c>
      <c r="D131" s="28" t="s">
        <v>14</v>
      </c>
      <c r="E131" s="9" t="s">
        <v>35</v>
      </c>
      <c r="F131" s="9" t="s">
        <v>37</v>
      </c>
      <c r="G131" s="9" t="s">
        <v>24</v>
      </c>
      <c r="H131" s="77">
        <v>1</v>
      </c>
      <c r="I131" s="66"/>
      <c r="J131" s="311"/>
    </row>
    <row r="132" spans="1:10" s="5" customFormat="1" ht="15.75" customHeight="1" x14ac:dyDescent="0.25">
      <c r="A132" s="107">
        <v>6</v>
      </c>
      <c r="B132" s="36" t="s">
        <v>355</v>
      </c>
      <c r="C132" s="13" t="s">
        <v>38</v>
      </c>
      <c r="D132" s="28" t="s">
        <v>14</v>
      </c>
      <c r="E132" s="9" t="s">
        <v>35</v>
      </c>
      <c r="F132" s="9" t="s">
        <v>37</v>
      </c>
      <c r="G132" s="9" t="s">
        <v>24</v>
      </c>
      <c r="H132" s="77">
        <v>1</v>
      </c>
      <c r="I132" s="66"/>
      <c r="J132" s="311"/>
    </row>
    <row r="133" spans="1:10" s="5" customFormat="1" ht="15.75" customHeight="1" x14ac:dyDescent="0.25">
      <c r="A133" s="107">
        <v>7</v>
      </c>
      <c r="B133" s="36" t="s">
        <v>356</v>
      </c>
      <c r="C133" s="13" t="s">
        <v>39</v>
      </c>
      <c r="D133" s="28" t="s">
        <v>14</v>
      </c>
      <c r="E133" s="9" t="s">
        <v>35</v>
      </c>
      <c r="F133" s="9" t="s">
        <v>16</v>
      </c>
      <c r="G133" s="9" t="s">
        <v>24</v>
      </c>
      <c r="H133" s="77">
        <v>1</v>
      </c>
      <c r="I133" s="66"/>
      <c r="J133" s="311"/>
    </row>
    <row r="134" spans="1:10" s="5" customFormat="1" ht="15.75" customHeight="1" x14ac:dyDescent="0.25">
      <c r="A134" s="107">
        <v>8</v>
      </c>
      <c r="B134" s="36" t="s">
        <v>357</v>
      </c>
      <c r="C134" s="13" t="s">
        <v>40</v>
      </c>
      <c r="D134" s="28" t="s">
        <v>14</v>
      </c>
      <c r="E134" s="9" t="s">
        <v>35</v>
      </c>
      <c r="F134" s="9" t="s">
        <v>37</v>
      </c>
      <c r="G134" s="9" t="s">
        <v>24</v>
      </c>
      <c r="H134" s="77">
        <v>1</v>
      </c>
      <c r="I134" s="66"/>
      <c r="J134" s="311"/>
    </row>
    <row r="135" spans="1:10" s="5" customFormat="1" ht="15.75" customHeight="1" x14ac:dyDescent="0.25">
      <c r="A135" s="107">
        <v>9</v>
      </c>
      <c r="B135" s="36" t="s">
        <v>358</v>
      </c>
      <c r="C135" s="13" t="s">
        <v>41</v>
      </c>
      <c r="D135" s="28" t="s">
        <v>14</v>
      </c>
      <c r="E135" s="9" t="s">
        <v>35</v>
      </c>
      <c r="F135" s="9" t="s">
        <v>37</v>
      </c>
      <c r="G135" s="9" t="s">
        <v>24</v>
      </c>
      <c r="H135" s="77">
        <v>1</v>
      </c>
      <c r="I135" s="66"/>
      <c r="J135" s="311"/>
    </row>
    <row r="136" spans="1:10" s="5" customFormat="1" ht="15.75" customHeight="1" x14ac:dyDescent="0.25">
      <c r="A136" s="107">
        <v>10</v>
      </c>
      <c r="B136" s="67"/>
      <c r="C136" s="67"/>
      <c r="D136" s="67"/>
      <c r="E136" s="67"/>
      <c r="F136" s="67"/>
      <c r="G136" s="67"/>
      <c r="H136" s="75"/>
      <c r="I136" s="67"/>
      <c r="J136" s="311"/>
    </row>
    <row r="137" spans="1:10" s="5" customFormat="1" ht="15.75" customHeight="1" x14ac:dyDescent="0.25">
      <c r="A137" s="107"/>
      <c r="B137" s="67"/>
      <c r="C137" s="67"/>
      <c r="D137" s="67"/>
      <c r="E137" s="67"/>
      <c r="F137" s="67"/>
      <c r="G137" s="109" t="s">
        <v>280</v>
      </c>
      <c r="H137" s="111">
        <f>SUM(H127:H136)</f>
        <v>9</v>
      </c>
      <c r="I137" s="67"/>
      <c r="J137" s="88"/>
    </row>
    <row r="138" spans="1:10" s="5" customFormat="1" ht="15.75" customHeight="1" x14ac:dyDescent="0.25">
      <c r="A138" s="107"/>
      <c r="B138" s="36"/>
      <c r="C138" s="13"/>
      <c r="D138" s="28"/>
      <c r="E138" s="9"/>
      <c r="F138" s="9"/>
      <c r="G138" s="9"/>
      <c r="H138" s="77"/>
      <c r="I138" s="66"/>
      <c r="J138" s="89"/>
    </row>
    <row r="139" spans="1:10" s="5" customFormat="1" ht="15.75" customHeight="1" x14ac:dyDescent="0.25">
      <c r="A139" s="107">
        <v>1</v>
      </c>
      <c r="B139" s="36" t="s">
        <v>359</v>
      </c>
      <c r="C139" s="13" t="s">
        <v>66</v>
      </c>
      <c r="D139" s="28" t="s">
        <v>26</v>
      </c>
      <c r="E139" s="13" t="s">
        <v>67</v>
      </c>
      <c r="F139" s="9" t="s">
        <v>68</v>
      </c>
      <c r="G139" s="9" t="s">
        <v>69</v>
      </c>
      <c r="H139" s="77">
        <v>1</v>
      </c>
      <c r="I139" s="66"/>
      <c r="J139" s="311" t="s">
        <v>277</v>
      </c>
    </row>
    <row r="140" spans="1:10" s="5" customFormat="1" ht="15.75" customHeight="1" x14ac:dyDescent="0.25">
      <c r="A140" s="107">
        <v>2</v>
      </c>
      <c r="B140" s="53" t="s">
        <v>360</v>
      </c>
      <c r="C140" s="21" t="s">
        <v>70</v>
      </c>
      <c r="D140" s="35" t="s">
        <v>26</v>
      </c>
      <c r="E140" s="21" t="s">
        <v>67</v>
      </c>
      <c r="F140" s="22" t="s">
        <v>28</v>
      </c>
      <c r="G140" s="22" t="s">
        <v>71</v>
      </c>
      <c r="H140" s="113">
        <v>1</v>
      </c>
      <c r="I140" s="66"/>
      <c r="J140" s="311"/>
    </row>
    <row r="141" spans="1:10" s="5" customFormat="1" ht="15.75" customHeight="1" x14ac:dyDescent="0.25">
      <c r="A141" s="107">
        <v>3</v>
      </c>
      <c r="B141" s="36" t="s">
        <v>361</v>
      </c>
      <c r="C141" s="13" t="s">
        <v>155</v>
      </c>
      <c r="D141" s="28" t="s">
        <v>26</v>
      </c>
      <c r="E141" s="13" t="s">
        <v>156</v>
      </c>
      <c r="F141" s="9" t="s">
        <v>107</v>
      </c>
      <c r="G141" s="9" t="s">
        <v>157</v>
      </c>
      <c r="H141" s="77">
        <v>1</v>
      </c>
      <c r="I141" s="66"/>
      <c r="J141" s="311"/>
    </row>
    <row r="142" spans="1:10" s="5" customFormat="1" ht="15.75" customHeight="1" x14ac:dyDescent="0.25">
      <c r="A142" s="107">
        <v>4</v>
      </c>
      <c r="B142" s="36" t="s">
        <v>362</v>
      </c>
      <c r="C142" s="13" t="s">
        <v>158</v>
      </c>
      <c r="D142" s="28" t="s">
        <v>26</v>
      </c>
      <c r="E142" s="13" t="s">
        <v>159</v>
      </c>
      <c r="F142" s="9" t="s">
        <v>107</v>
      </c>
      <c r="G142" s="9" t="s">
        <v>24</v>
      </c>
      <c r="H142" s="77">
        <v>1</v>
      </c>
      <c r="I142" s="66"/>
      <c r="J142" s="311"/>
    </row>
    <row r="143" spans="1:10" s="5" customFormat="1" ht="15.75" customHeight="1" x14ac:dyDescent="0.25">
      <c r="A143" s="107">
        <v>5</v>
      </c>
      <c r="B143" s="97" t="s">
        <v>363</v>
      </c>
      <c r="C143" s="96" t="s">
        <v>131</v>
      </c>
      <c r="D143" s="98" t="s">
        <v>47</v>
      </c>
      <c r="E143" s="95" t="s">
        <v>132</v>
      </c>
      <c r="F143" s="95" t="s">
        <v>20</v>
      </c>
      <c r="G143" s="14" t="s">
        <v>69</v>
      </c>
      <c r="H143" s="92">
        <v>1</v>
      </c>
      <c r="I143" s="66"/>
      <c r="J143" s="311"/>
    </row>
    <row r="144" spans="1:10" s="5" customFormat="1" ht="15.75" customHeight="1" x14ac:dyDescent="0.25">
      <c r="A144" s="107">
        <v>6</v>
      </c>
      <c r="B144" s="97" t="s">
        <v>364</v>
      </c>
      <c r="C144" s="96" t="s">
        <v>84</v>
      </c>
      <c r="D144" s="98" t="s">
        <v>47</v>
      </c>
      <c r="E144" s="95" t="s">
        <v>85</v>
      </c>
      <c r="F144" s="95" t="s">
        <v>28</v>
      </c>
      <c r="G144" s="14" t="s">
        <v>49</v>
      </c>
      <c r="H144" s="92">
        <v>1</v>
      </c>
      <c r="I144" s="66"/>
      <c r="J144" s="311"/>
    </row>
    <row r="145" spans="1:10" s="5" customFormat="1" ht="15.75" customHeight="1" x14ac:dyDescent="0.25">
      <c r="A145" s="107">
        <v>7</v>
      </c>
      <c r="B145" s="97" t="s">
        <v>365</v>
      </c>
      <c r="C145" s="96" t="s">
        <v>64</v>
      </c>
      <c r="D145" s="98" t="s">
        <v>47</v>
      </c>
      <c r="E145" s="95" t="s">
        <v>65</v>
      </c>
      <c r="F145" s="95" t="s">
        <v>28</v>
      </c>
      <c r="G145" s="14" t="s">
        <v>21</v>
      </c>
      <c r="H145" s="92">
        <v>1</v>
      </c>
      <c r="I145" s="66"/>
      <c r="J145" s="311"/>
    </row>
    <row r="146" spans="1:10" s="5" customFormat="1" ht="15.75" customHeight="1" x14ac:dyDescent="0.25">
      <c r="A146" s="107">
        <v>8</v>
      </c>
      <c r="B146" s="97" t="s">
        <v>366</v>
      </c>
      <c r="C146" s="96" t="s">
        <v>153</v>
      </c>
      <c r="D146" s="98" t="s">
        <v>14</v>
      </c>
      <c r="E146" s="95" t="s">
        <v>154</v>
      </c>
      <c r="F146" s="95" t="s">
        <v>60</v>
      </c>
      <c r="G146" s="93" t="s">
        <v>24</v>
      </c>
      <c r="H146" s="92">
        <v>1</v>
      </c>
      <c r="I146" s="67"/>
      <c r="J146" s="311"/>
    </row>
    <row r="147" spans="1:10" s="5" customFormat="1" ht="15.75" customHeight="1" x14ac:dyDescent="0.25">
      <c r="A147" s="107">
        <v>9</v>
      </c>
      <c r="B147" s="97" t="s">
        <v>367</v>
      </c>
      <c r="C147" s="96" t="s">
        <v>25</v>
      </c>
      <c r="D147" s="28" t="s">
        <v>26</v>
      </c>
      <c r="E147" s="96" t="s">
        <v>27</v>
      </c>
      <c r="F147" s="96" t="s">
        <v>28</v>
      </c>
      <c r="G147" s="91" t="s">
        <v>29</v>
      </c>
      <c r="H147" s="92">
        <v>1</v>
      </c>
      <c r="I147" s="66"/>
      <c r="J147" s="311"/>
    </row>
    <row r="148" spans="1:10" s="5" customFormat="1" ht="15.75" customHeight="1" x14ac:dyDescent="0.25">
      <c r="A148" s="107">
        <v>10</v>
      </c>
      <c r="B148" s="66"/>
      <c r="C148" s="66"/>
      <c r="D148" s="66"/>
      <c r="E148" s="66"/>
      <c r="F148" s="66"/>
      <c r="G148" s="66"/>
      <c r="H148" s="66"/>
      <c r="I148" s="66"/>
      <c r="J148" s="311"/>
    </row>
    <row r="149" spans="1:10" s="5" customFormat="1" ht="15.75" customHeight="1" x14ac:dyDescent="0.25">
      <c r="A149" s="107"/>
      <c r="B149" s="66"/>
      <c r="C149" s="66"/>
      <c r="D149" s="66"/>
      <c r="E149" s="66"/>
      <c r="F149" s="66"/>
      <c r="G149" s="109" t="s">
        <v>280</v>
      </c>
      <c r="H149" s="111">
        <f>SUM(H139:H148)</f>
        <v>9</v>
      </c>
      <c r="I149" s="66"/>
      <c r="J149" s="88"/>
    </row>
    <row r="150" spans="1:10" s="5" customFormat="1" ht="15.75" customHeight="1" x14ac:dyDescent="0.25">
      <c r="A150" s="67"/>
      <c r="B150" s="67"/>
      <c r="C150" s="67"/>
      <c r="D150" s="67"/>
      <c r="E150" s="67"/>
      <c r="F150" s="67"/>
      <c r="G150" s="67"/>
      <c r="H150" s="75"/>
      <c r="I150" s="66"/>
      <c r="J150" s="67"/>
    </row>
    <row r="151" spans="1:10" s="5" customFormat="1" ht="15.75" customHeight="1" x14ac:dyDescent="0.25">
      <c r="A151" s="75">
        <v>1</v>
      </c>
      <c r="B151" s="99" t="s">
        <v>368</v>
      </c>
      <c r="C151" s="100" t="s">
        <v>118</v>
      </c>
      <c r="D151" s="101" t="s">
        <v>14</v>
      </c>
      <c r="E151" s="14" t="s">
        <v>119</v>
      </c>
      <c r="F151" s="14" t="s">
        <v>120</v>
      </c>
      <c r="G151" s="14" t="s">
        <v>21</v>
      </c>
      <c r="H151" s="101">
        <v>1</v>
      </c>
      <c r="I151" s="66"/>
      <c r="J151" s="311" t="s">
        <v>278</v>
      </c>
    </row>
    <row r="152" spans="1:10" s="5" customFormat="1" ht="15.75" customHeight="1" x14ac:dyDescent="0.25">
      <c r="A152" s="75">
        <v>2</v>
      </c>
      <c r="B152" s="99" t="s">
        <v>369</v>
      </c>
      <c r="C152" s="100" t="s">
        <v>121</v>
      </c>
      <c r="D152" s="101" t="s">
        <v>14</v>
      </c>
      <c r="E152" s="100" t="s">
        <v>119</v>
      </c>
      <c r="F152" s="100" t="s">
        <v>120</v>
      </c>
      <c r="G152" s="100" t="s">
        <v>21</v>
      </c>
      <c r="H152" s="101">
        <v>1</v>
      </c>
      <c r="I152" s="66"/>
      <c r="J152" s="311"/>
    </row>
    <row r="153" spans="1:10" s="5" customFormat="1" ht="15.75" customHeight="1" x14ac:dyDescent="0.25">
      <c r="A153" s="75">
        <v>3</v>
      </c>
      <c r="B153" s="99" t="s">
        <v>370</v>
      </c>
      <c r="C153" s="100" t="s">
        <v>129</v>
      </c>
      <c r="D153" s="101" t="s">
        <v>14</v>
      </c>
      <c r="E153" s="100" t="s">
        <v>130</v>
      </c>
      <c r="F153" s="100" t="s">
        <v>28</v>
      </c>
      <c r="G153" s="100" t="s">
        <v>24</v>
      </c>
      <c r="H153" s="101">
        <v>1</v>
      </c>
      <c r="I153" s="66"/>
      <c r="J153" s="311"/>
    </row>
    <row r="154" spans="1:10" s="5" customFormat="1" ht="15.75" customHeight="1" x14ac:dyDescent="0.25">
      <c r="A154" s="75">
        <v>4</v>
      </c>
      <c r="B154" s="99" t="s">
        <v>371</v>
      </c>
      <c r="C154" s="100" t="s">
        <v>30</v>
      </c>
      <c r="D154" s="101" t="s">
        <v>14</v>
      </c>
      <c r="E154" s="100" t="s">
        <v>31</v>
      </c>
      <c r="F154" s="100" t="s">
        <v>32</v>
      </c>
      <c r="G154" s="100" t="s">
        <v>33</v>
      </c>
      <c r="H154" s="101">
        <v>1</v>
      </c>
      <c r="I154" s="66"/>
      <c r="J154" s="311"/>
    </row>
    <row r="155" spans="1:10" s="5" customFormat="1" ht="15.75" customHeight="1" x14ac:dyDescent="0.25">
      <c r="A155" s="75">
        <v>5</v>
      </c>
      <c r="B155" s="99" t="s">
        <v>372</v>
      </c>
      <c r="C155" s="100" t="s">
        <v>61</v>
      </c>
      <c r="D155" s="102" t="s">
        <v>26</v>
      </c>
      <c r="E155" s="100" t="s">
        <v>62</v>
      </c>
      <c r="F155" s="100" t="s">
        <v>16</v>
      </c>
      <c r="G155" s="100" t="s">
        <v>63</v>
      </c>
      <c r="H155" s="101">
        <v>1</v>
      </c>
      <c r="I155" s="66"/>
      <c r="J155" s="311"/>
    </row>
    <row r="156" spans="1:10" s="5" customFormat="1" ht="15.75" customHeight="1" x14ac:dyDescent="0.25">
      <c r="A156" s="75">
        <v>6</v>
      </c>
      <c r="B156" s="99" t="s">
        <v>373</v>
      </c>
      <c r="C156" s="100" t="s">
        <v>58</v>
      </c>
      <c r="D156" s="102" t="s">
        <v>26</v>
      </c>
      <c r="E156" s="100" t="s">
        <v>59</v>
      </c>
      <c r="F156" s="14" t="s">
        <v>60</v>
      </c>
      <c r="G156" s="14" t="s">
        <v>24</v>
      </c>
      <c r="H156" s="101">
        <v>1</v>
      </c>
      <c r="I156" s="66"/>
      <c r="J156" s="311"/>
    </row>
    <row r="157" spans="1:10" s="5" customFormat="1" ht="15.75" customHeight="1" x14ac:dyDescent="0.25">
      <c r="A157" s="75">
        <v>7</v>
      </c>
      <c r="B157" s="99" t="s">
        <v>374</v>
      </c>
      <c r="C157" s="100" t="s">
        <v>211</v>
      </c>
      <c r="D157" s="101" t="s">
        <v>14</v>
      </c>
      <c r="E157" s="14" t="s">
        <v>212</v>
      </c>
      <c r="F157" s="14" t="s">
        <v>124</v>
      </c>
      <c r="G157" s="14" t="s">
        <v>24</v>
      </c>
      <c r="H157" s="101">
        <v>1</v>
      </c>
      <c r="I157" s="66"/>
      <c r="J157" s="311"/>
    </row>
    <row r="158" spans="1:10" s="5" customFormat="1" ht="15.75" customHeight="1" x14ac:dyDescent="0.25">
      <c r="A158" s="75">
        <v>8</v>
      </c>
      <c r="B158" s="99" t="s">
        <v>375</v>
      </c>
      <c r="C158" s="100" t="s">
        <v>191</v>
      </c>
      <c r="D158" s="101" t="s">
        <v>14</v>
      </c>
      <c r="E158" s="100" t="s">
        <v>192</v>
      </c>
      <c r="F158" s="100" t="s">
        <v>60</v>
      </c>
      <c r="G158" s="100" t="s">
        <v>33</v>
      </c>
      <c r="H158" s="101">
        <v>1</v>
      </c>
      <c r="I158" s="66"/>
      <c r="J158" s="311"/>
    </row>
    <row r="159" spans="1:10" s="5" customFormat="1" ht="15.75" customHeight="1" x14ac:dyDescent="0.25">
      <c r="A159" s="75">
        <v>9</v>
      </c>
      <c r="B159" s="99" t="s">
        <v>376</v>
      </c>
      <c r="C159" s="100" t="s">
        <v>18</v>
      </c>
      <c r="D159" s="101" t="s">
        <v>14</v>
      </c>
      <c r="E159" s="100" t="s">
        <v>19</v>
      </c>
      <c r="F159" s="100" t="s">
        <v>20</v>
      </c>
      <c r="G159" s="100" t="s">
        <v>21</v>
      </c>
      <c r="H159" s="101">
        <v>1</v>
      </c>
      <c r="I159" s="66"/>
      <c r="J159" s="311"/>
    </row>
    <row r="160" spans="1:10" s="5" customFormat="1" ht="15.75" customHeight="1" x14ac:dyDescent="0.25">
      <c r="A160" s="75">
        <v>10</v>
      </c>
      <c r="B160" s="66"/>
      <c r="C160" s="66"/>
      <c r="D160" s="66"/>
      <c r="E160" s="66"/>
      <c r="F160" s="66"/>
      <c r="G160" s="66"/>
      <c r="H160" s="66"/>
      <c r="I160" s="66"/>
      <c r="J160" s="311"/>
    </row>
    <row r="161" spans="1:10" s="5" customFormat="1" ht="15.75" customHeight="1" x14ac:dyDescent="0.25">
      <c r="A161" s="75"/>
      <c r="B161" s="66"/>
      <c r="C161" s="66"/>
      <c r="D161" s="66"/>
      <c r="E161" s="66"/>
      <c r="F161" s="66"/>
      <c r="G161" s="109" t="s">
        <v>280</v>
      </c>
      <c r="H161" s="111">
        <f>SUM(H151:H160)</f>
        <v>9</v>
      </c>
      <c r="I161" s="66"/>
      <c r="J161" s="88"/>
    </row>
    <row r="162" spans="1:10" s="5" customFormat="1" ht="15.75" customHeight="1" x14ac:dyDescent="0.25">
      <c r="A162" s="75"/>
      <c r="B162" s="66"/>
      <c r="C162" s="66"/>
      <c r="D162" s="66"/>
      <c r="E162" s="66"/>
      <c r="F162" s="66"/>
      <c r="G162" s="66"/>
      <c r="H162" s="66"/>
      <c r="I162" s="66"/>
      <c r="J162" s="67"/>
    </row>
    <row r="163" spans="1:10" s="5" customFormat="1" ht="15.75" customHeight="1" x14ac:dyDescent="0.25">
      <c r="A163" s="107">
        <v>1</v>
      </c>
      <c r="B163" s="99" t="s">
        <v>377</v>
      </c>
      <c r="C163" s="100" t="s">
        <v>187</v>
      </c>
      <c r="D163" s="101" t="s">
        <v>14</v>
      </c>
      <c r="E163" s="100" t="s">
        <v>188</v>
      </c>
      <c r="F163" s="100" t="s">
        <v>37</v>
      </c>
      <c r="G163" s="100" t="s">
        <v>21</v>
      </c>
      <c r="H163" s="101">
        <v>1</v>
      </c>
      <c r="I163" s="66"/>
      <c r="J163" s="311" t="s">
        <v>279</v>
      </c>
    </row>
    <row r="164" spans="1:10" s="5" customFormat="1" ht="15.75" customHeight="1" x14ac:dyDescent="0.25">
      <c r="A164" s="107">
        <v>2</v>
      </c>
      <c r="B164" s="99" t="s">
        <v>378</v>
      </c>
      <c r="C164" s="100" t="s">
        <v>185</v>
      </c>
      <c r="D164" s="102" t="s">
        <v>26</v>
      </c>
      <c r="E164" s="100" t="s">
        <v>186</v>
      </c>
      <c r="F164" s="100" t="s">
        <v>28</v>
      </c>
      <c r="G164" s="100" t="s">
        <v>24</v>
      </c>
      <c r="H164" s="101">
        <v>1</v>
      </c>
      <c r="I164" s="66"/>
      <c r="J164" s="311"/>
    </row>
    <row r="165" spans="1:10" s="5" customFormat="1" ht="15.75" customHeight="1" x14ac:dyDescent="0.25">
      <c r="A165" s="107">
        <v>3</v>
      </c>
      <c r="B165" s="36" t="s">
        <v>379</v>
      </c>
      <c r="C165" s="13" t="s">
        <v>193</v>
      </c>
      <c r="D165" s="28" t="s">
        <v>14</v>
      </c>
      <c r="E165" s="9" t="s">
        <v>194</v>
      </c>
      <c r="F165" s="9" t="s">
        <v>28</v>
      </c>
      <c r="G165" s="9" t="s">
        <v>24</v>
      </c>
      <c r="H165" s="77">
        <v>1</v>
      </c>
      <c r="I165" s="66"/>
      <c r="J165" s="311"/>
    </row>
    <row r="166" spans="1:10" s="5" customFormat="1" ht="15.75" customHeight="1" x14ac:dyDescent="0.25">
      <c r="A166" s="107">
        <v>4</v>
      </c>
      <c r="B166" s="36" t="s">
        <v>380</v>
      </c>
      <c r="C166" s="13" t="s">
        <v>195</v>
      </c>
      <c r="D166" s="29" t="s">
        <v>26</v>
      </c>
      <c r="E166" s="13" t="s">
        <v>194</v>
      </c>
      <c r="F166" s="9" t="s">
        <v>20</v>
      </c>
      <c r="G166" s="9" t="s">
        <v>196</v>
      </c>
      <c r="H166" s="77">
        <v>1</v>
      </c>
      <c r="I166" s="66"/>
      <c r="J166" s="311"/>
    </row>
    <row r="167" spans="1:10" s="5" customFormat="1" ht="15.75" customHeight="1" x14ac:dyDescent="0.25">
      <c r="A167" s="107">
        <v>5</v>
      </c>
      <c r="B167" s="36" t="s">
        <v>381</v>
      </c>
      <c r="C167" s="13" t="s">
        <v>197</v>
      </c>
      <c r="D167" s="29" t="s">
        <v>26</v>
      </c>
      <c r="E167" s="13" t="s">
        <v>194</v>
      </c>
      <c r="F167" s="9" t="s">
        <v>20</v>
      </c>
      <c r="G167" s="9" t="s">
        <v>24</v>
      </c>
      <c r="H167" s="77">
        <v>1</v>
      </c>
      <c r="I167" s="66"/>
      <c r="J167" s="311"/>
    </row>
    <row r="168" spans="1:10" s="5" customFormat="1" ht="15.75" customHeight="1" x14ac:dyDescent="0.25">
      <c r="A168" s="107">
        <v>6</v>
      </c>
      <c r="B168" s="36" t="s">
        <v>382</v>
      </c>
      <c r="C168" s="13" t="s">
        <v>133</v>
      </c>
      <c r="D168" s="28" t="s">
        <v>14</v>
      </c>
      <c r="E168" s="9" t="s">
        <v>134</v>
      </c>
      <c r="F168" s="9" t="s">
        <v>37</v>
      </c>
      <c r="G168" s="9" t="s">
        <v>24</v>
      </c>
      <c r="H168" s="77">
        <v>1</v>
      </c>
      <c r="I168" s="66"/>
      <c r="J168" s="311"/>
    </row>
    <row r="169" spans="1:10" s="5" customFormat="1" ht="15.75" customHeight="1" x14ac:dyDescent="0.25">
      <c r="A169" s="107">
        <v>7</v>
      </c>
      <c r="B169" s="36" t="s">
        <v>383</v>
      </c>
      <c r="C169" s="13" t="s">
        <v>189</v>
      </c>
      <c r="D169" s="29" t="s">
        <v>26</v>
      </c>
      <c r="E169" s="13" t="s">
        <v>190</v>
      </c>
      <c r="F169" s="9" t="s">
        <v>37</v>
      </c>
      <c r="G169" s="9" t="s">
        <v>29</v>
      </c>
      <c r="H169" s="28">
        <v>1</v>
      </c>
      <c r="I169" s="66"/>
      <c r="J169" s="311"/>
    </row>
    <row r="170" spans="1:10" s="5" customFormat="1" ht="15.75" customHeight="1" x14ac:dyDescent="0.25">
      <c r="A170" s="107">
        <v>8</v>
      </c>
      <c r="B170" s="36" t="s">
        <v>384</v>
      </c>
      <c r="C170" s="13" t="s">
        <v>229</v>
      </c>
      <c r="D170" s="28" t="s">
        <v>47</v>
      </c>
      <c r="E170" s="9" t="s">
        <v>230</v>
      </c>
      <c r="F170" s="9" t="s">
        <v>60</v>
      </c>
      <c r="G170" s="9" t="s">
        <v>69</v>
      </c>
      <c r="H170" s="28">
        <v>1</v>
      </c>
      <c r="I170" s="66"/>
      <c r="J170" s="311"/>
    </row>
    <row r="171" spans="1:10" s="5" customFormat="1" ht="15.75" customHeight="1" x14ac:dyDescent="0.25">
      <c r="A171" s="107">
        <v>9</v>
      </c>
      <c r="B171" s="52" t="s">
        <v>265</v>
      </c>
      <c r="C171" s="30" t="s">
        <v>207</v>
      </c>
      <c r="D171" s="31" t="s">
        <v>47</v>
      </c>
      <c r="E171" s="30" t="s">
        <v>204</v>
      </c>
      <c r="F171" s="30" t="s">
        <v>208</v>
      </c>
      <c r="G171" s="30" t="s">
        <v>69</v>
      </c>
      <c r="H171" s="31">
        <v>1</v>
      </c>
      <c r="I171" s="33" t="s">
        <v>209</v>
      </c>
      <c r="J171" s="311"/>
    </row>
    <row r="172" spans="1:10" s="5" customFormat="1" ht="15.75" customHeight="1" x14ac:dyDescent="0.25">
      <c r="A172" s="107">
        <v>10</v>
      </c>
      <c r="B172" s="55">
        <v>2141010100</v>
      </c>
      <c r="C172" s="42" t="s">
        <v>248</v>
      </c>
      <c r="D172" s="43" t="s">
        <v>47</v>
      </c>
      <c r="E172" s="44"/>
      <c r="F172" s="44"/>
      <c r="G172" s="44"/>
      <c r="H172" s="87">
        <v>1</v>
      </c>
      <c r="I172" s="45" t="s">
        <v>249</v>
      </c>
      <c r="J172" s="311"/>
    </row>
    <row r="173" spans="1:10" s="5" customFormat="1" ht="15.75" customHeight="1" x14ac:dyDescent="0.25">
      <c r="A173" s="107"/>
      <c r="B173" s="66"/>
      <c r="C173" s="66"/>
      <c r="D173" s="66"/>
      <c r="E173" s="66"/>
      <c r="F173" s="66"/>
      <c r="G173" s="109" t="s">
        <v>280</v>
      </c>
      <c r="H173" s="111">
        <f>SUM(H163:H172)</f>
        <v>10</v>
      </c>
      <c r="I173" s="66"/>
      <c r="J173" s="67"/>
    </row>
    <row r="174" spans="1:10" s="5" customFormat="1" ht="15.75" customHeight="1" x14ac:dyDescent="0.25">
      <c r="A174" s="74"/>
      <c r="B174" s="56"/>
      <c r="C174" s="56"/>
      <c r="D174" s="56"/>
      <c r="E174" s="56"/>
      <c r="F174" s="313" t="s">
        <v>281</v>
      </c>
      <c r="G174" s="313"/>
      <c r="H174" s="114">
        <f>SUM(H17+H29+H41+H53+H65+H77+H89+H101+H113+H125+H137+H149+H161+H173)</f>
        <v>122</v>
      </c>
      <c r="I174" s="56"/>
    </row>
    <row r="175" spans="1:10" s="5" customFormat="1" ht="15.75" customHeight="1" x14ac:dyDescent="0.25">
      <c r="A175" s="74"/>
      <c r="B175" s="56"/>
      <c r="C175" s="56"/>
      <c r="D175" s="56"/>
      <c r="E175" s="56"/>
      <c r="F175" s="56"/>
      <c r="G175" s="56"/>
      <c r="H175" s="56"/>
      <c r="I175" s="56"/>
      <c r="J175" s="106"/>
    </row>
    <row r="176" spans="1:10" s="5" customFormat="1" ht="15.75" customHeight="1" x14ac:dyDescent="0.25">
      <c r="A176" s="74"/>
      <c r="B176" s="56"/>
      <c r="C176" s="56"/>
      <c r="D176" s="56"/>
      <c r="E176" s="56"/>
      <c r="F176" s="56"/>
      <c r="G176" s="56"/>
      <c r="H176" s="56"/>
      <c r="I176" s="56"/>
      <c r="J176" s="106"/>
    </row>
    <row r="177" spans="1:10" s="5" customFormat="1" ht="15.75" customHeight="1" x14ac:dyDescent="0.25">
      <c r="A177" s="74"/>
      <c r="B177" s="56"/>
      <c r="C177" s="56"/>
      <c r="D177" s="56"/>
      <c r="E177" s="56"/>
      <c r="F177" s="56"/>
      <c r="G177" s="56"/>
      <c r="H177" s="56"/>
      <c r="I177" s="56"/>
      <c r="J177" s="106"/>
    </row>
    <row r="178" spans="1:10" s="5" customFormat="1" ht="15.75" customHeight="1" x14ac:dyDescent="0.25">
      <c r="A178" s="74"/>
      <c r="B178" s="56"/>
      <c r="C178" s="56"/>
      <c r="D178" s="56"/>
      <c r="E178" s="56"/>
      <c r="F178" s="56"/>
      <c r="G178" s="56"/>
      <c r="H178" s="56"/>
      <c r="I178" s="56"/>
      <c r="J178" s="106"/>
    </row>
    <row r="179" spans="1:10" s="5" customFormat="1" ht="15.75" customHeight="1" x14ac:dyDescent="0.25">
      <c r="A179" s="74"/>
      <c r="B179" s="56"/>
      <c r="C179" s="56"/>
      <c r="D179" s="56"/>
      <c r="E179" s="56"/>
      <c r="F179" s="56"/>
      <c r="G179" s="56"/>
      <c r="H179" s="56"/>
      <c r="I179" s="56"/>
      <c r="J179" s="106"/>
    </row>
    <row r="180" spans="1:10" s="5" customFormat="1" ht="15.75" customHeight="1" x14ac:dyDescent="0.25">
      <c r="A180" s="74"/>
      <c r="B180" s="56"/>
      <c r="C180" s="56"/>
      <c r="D180" s="56"/>
      <c r="E180" s="56"/>
      <c r="F180" s="56"/>
      <c r="G180" s="56"/>
      <c r="H180" s="56"/>
      <c r="I180" s="56"/>
      <c r="J180" s="106"/>
    </row>
    <row r="181" spans="1:10" s="5" customFormat="1" ht="15.75" customHeight="1" x14ac:dyDescent="0.25">
      <c r="A181" s="74"/>
      <c r="B181" s="56"/>
      <c r="C181" s="56"/>
      <c r="D181" s="56"/>
      <c r="E181" s="56"/>
      <c r="F181" s="56"/>
      <c r="G181" s="56"/>
      <c r="H181" s="56"/>
      <c r="I181" s="56"/>
      <c r="J181" s="106"/>
    </row>
    <row r="182" spans="1:10" s="5" customFormat="1" ht="15.75" customHeight="1" x14ac:dyDescent="0.25">
      <c r="A182" s="74"/>
      <c r="B182" s="56"/>
      <c r="C182" s="56"/>
      <c r="D182" s="56"/>
      <c r="E182" s="56"/>
      <c r="F182" s="56"/>
      <c r="G182" s="56"/>
      <c r="H182" s="56"/>
      <c r="I182" s="56"/>
      <c r="J182" s="106"/>
    </row>
    <row r="183" spans="1:10" s="5" customFormat="1" ht="15.75" customHeight="1" x14ac:dyDescent="0.25">
      <c r="A183" s="74"/>
      <c r="B183" s="56"/>
      <c r="C183" s="56"/>
      <c r="D183" s="56"/>
      <c r="E183" s="56"/>
      <c r="F183" s="56"/>
      <c r="G183" s="56"/>
      <c r="H183" s="56"/>
      <c r="I183" s="56"/>
      <c r="J183" s="106"/>
    </row>
    <row r="184" spans="1:10" s="5" customFormat="1" ht="15.75" customHeight="1" x14ac:dyDescent="0.25">
      <c r="A184" s="74"/>
      <c r="B184" s="56"/>
      <c r="C184" s="56"/>
      <c r="D184" s="56"/>
      <c r="E184" s="56"/>
      <c r="F184" s="56"/>
      <c r="G184" s="56"/>
      <c r="H184" s="56"/>
      <c r="I184" s="56"/>
    </row>
    <row r="185" spans="1:10" s="5" customFormat="1" ht="15.75" customHeight="1" x14ac:dyDescent="0.25">
      <c r="A185" s="74"/>
      <c r="B185" s="56"/>
      <c r="C185" s="56"/>
      <c r="D185" s="56"/>
      <c r="E185" s="56"/>
      <c r="F185" s="56"/>
      <c r="G185" s="56"/>
      <c r="H185" s="56"/>
      <c r="I185" s="56"/>
    </row>
    <row r="186" spans="1:10" s="5" customFormat="1" ht="15.75" customHeight="1" x14ac:dyDescent="0.25">
      <c r="A186" s="74"/>
      <c r="B186" s="56"/>
      <c r="C186" s="56"/>
      <c r="D186" s="56"/>
      <c r="E186" s="56"/>
      <c r="F186" s="56"/>
      <c r="G186" s="56"/>
      <c r="H186" s="56"/>
      <c r="I186" s="56"/>
    </row>
    <row r="187" spans="1:10" s="5" customFormat="1" ht="15.75" customHeight="1" x14ac:dyDescent="0.25">
      <c r="A187" s="74"/>
      <c r="B187" s="56"/>
      <c r="C187" s="56"/>
      <c r="D187" s="56"/>
      <c r="E187" s="56"/>
      <c r="F187" s="56"/>
      <c r="G187" s="56"/>
      <c r="H187" s="56"/>
      <c r="I187" s="56"/>
    </row>
    <row r="188" spans="1:10" s="5" customFormat="1" ht="15.75" customHeight="1" x14ac:dyDescent="0.25">
      <c r="A188" s="74"/>
      <c r="B188" s="56"/>
      <c r="C188" s="56"/>
      <c r="D188" s="56"/>
      <c r="E188" s="56"/>
      <c r="F188" s="56"/>
      <c r="G188" s="56"/>
      <c r="H188" s="56"/>
      <c r="I188" s="56"/>
    </row>
    <row r="189" spans="1:10" s="5" customFormat="1" ht="15.75" customHeight="1" x14ac:dyDescent="0.25">
      <c r="A189" s="74"/>
      <c r="B189" s="56"/>
      <c r="C189" s="56"/>
      <c r="D189" s="56"/>
      <c r="E189" s="56"/>
      <c r="F189" s="56"/>
      <c r="G189" s="56"/>
      <c r="H189" s="56"/>
      <c r="I189" s="56"/>
    </row>
    <row r="190" spans="1:10" s="5" customFormat="1" ht="15.75" customHeight="1" x14ac:dyDescent="0.25">
      <c r="A190" s="74"/>
      <c r="B190" s="56"/>
      <c r="C190" s="56"/>
      <c r="D190" s="56"/>
      <c r="E190" s="56"/>
      <c r="F190" s="56"/>
      <c r="G190" s="56"/>
      <c r="H190" s="56"/>
      <c r="I190" s="56"/>
    </row>
    <row r="191" spans="1:10" s="5" customFormat="1" ht="15.75" customHeight="1" x14ac:dyDescent="0.25">
      <c r="A191" s="74"/>
      <c r="B191" s="56"/>
      <c r="C191" s="56"/>
      <c r="D191" s="56"/>
      <c r="E191" s="56"/>
      <c r="F191" s="56"/>
      <c r="G191" s="56"/>
      <c r="H191" s="56"/>
      <c r="I191" s="56"/>
    </row>
    <row r="192" spans="1:10" s="5" customFormat="1" ht="15.75" customHeight="1" x14ac:dyDescent="0.25">
      <c r="A192" s="74"/>
      <c r="B192" s="56"/>
      <c r="C192" s="56"/>
      <c r="D192" s="56"/>
      <c r="E192" s="56"/>
      <c r="F192" s="56"/>
      <c r="G192" s="56"/>
      <c r="H192" s="56"/>
      <c r="I192" s="56"/>
    </row>
    <row r="193" spans="1:10" s="5" customFormat="1" ht="15.75" customHeight="1" x14ac:dyDescent="0.25">
      <c r="A193" s="74"/>
      <c r="B193" s="56"/>
      <c r="C193" s="56"/>
      <c r="D193" s="56"/>
      <c r="E193" s="56"/>
      <c r="F193" s="56"/>
      <c r="G193" s="56"/>
      <c r="H193" s="56"/>
      <c r="I193" s="56"/>
    </row>
    <row r="194" spans="1:10" s="5" customFormat="1" ht="15.75" customHeight="1" x14ac:dyDescent="0.25">
      <c r="A194" s="74"/>
      <c r="B194" s="56"/>
      <c r="C194" s="56"/>
      <c r="D194" s="56"/>
      <c r="E194" s="56"/>
      <c r="F194" s="56"/>
      <c r="G194" s="56"/>
      <c r="H194" s="56"/>
      <c r="I194" s="56"/>
    </row>
    <row r="195" spans="1:10" s="5" customFormat="1" ht="15.75" customHeight="1" x14ac:dyDescent="0.25">
      <c r="A195" s="74"/>
      <c r="B195" s="56"/>
      <c r="C195" s="56"/>
      <c r="D195" s="56"/>
      <c r="E195" s="56"/>
      <c r="F195" s="56"/>
      <c r="G195" s="56"/>
      <c r="H195" s="56"/>
      <c r="I195" s="56"/>
    </row>
    <row r="196" spans="1:10" s="5" customFormat="1" ht="15.75" customHeight="1" x14ac:dyDescent="0.25">
      <c r="A196" s="74"/>
      <c r="B196" s="56"/>
      <c r="C196" s="56"/>
      <c r="D196" s="56"/>
      <c r="E196" s="58"/>
      <c r="F196" s="58"/>
      <c r="G196" s="58"/>
      <c r="H196" s="103"/>
      <c r="I196" s="104"/>
      <c r="J196" s="105"/>
    </row>
    <row r="197" spans="1:10" s="5" customFormat="1" x14ac:dyDescent="0.25">
      <c r="A197" s="78">
        <v>1</v>
      </c>
      <c r="B197" s="50">
        <v>2141080002</v>
      </c>
      <c r="C197" s="6" t="s">
        <v>13</v>
      </c>
      <c r="D197" s="7" t="s">
        <v>14</v>
      </c>
      <c r="E197" s="8" t="s">
        <v>15</v>
      </c>
      <c r="F197" s="8" t="s">
        <v>16</v>
      </c>
      <c r="G197" s="8" t="s">
        <v>17</v>
      </c>
      <c r="H197" s="86">
        <v>1</v>
      </c>
      <c r="I197" s="9"/>
      <c r="J197" s="67"/>
    </row>
    <row r="198" spans="1:10" ht="13.15" customHeight="1" x14ac:dyDescent="0.25">
      <c r="A198" s="80">
        <v>2</v>
      </c>
      <c r="B198" s="15">
        <v>2141010137</v>
      </c>
      <c r="C198" s="10" t="s">
        <v>18</v>
      </c>
      <c r="D198" s="11" t="s">
        <v>14</v>
      </c>
      <c r="E198" s="9" t="s">
        <v>19</v>
      </c>
      <c r="F198" s="9" t="s">
        <v>20</v>
      </c>
      <c r="G198" s="9" t="s">
        <v>21</v>
      </c>
      <c r="H198" s="81">
        <v>1</v>
      </c>
      <c r="I198" s="9"/>
      <c r="J198" s="9"/>
    </row>
    <row r="199" spans="1:10" ht="13.15" customHeight="1" x14ac:dyDescent="0.25">
      <c r="A199" s="80">
        <v>3</v>
      </c>
      <c r="B199" s="15">
        <v>2141010128</v>
      </c>
      <c r="C199" s="10" t="s">
        <v>22</v>
      </c>
      <c r="D199" s="11" t="s">
        <v>14</v>
      </c>
      <c r="E199" s="9" t="s">
        <v>23</v>
      </c>
      <c r="F199" s="9" t="s">
        <v>16</v>
      </c>
      <c r="G199" s="9" t="s">
        <v>24</v>
      </c>
      <c r="H199" s="81">
        <v>1</v>
      </c>
      <c r="I199" s="9"/>
      <c r="J199" s="9"/>
    </row>
    <row r="200" spans="1:10" ht="13.15" customHeight="1" x14ac:dyDescent="0.25">
      <c r="A200" s="78">
        <v>4</v>
      </c>
      <c r="B200" s="15">
        <v>2141050069</v>
      </c>
      <c r="C200" s="10" t="s">
        <v>25</v>
      </c>
      <c r="D200" s="12" t="s">
        <v>26</v>
      </c>
      <c r="E200" s="13" t="s">
        <v>27</v>
      </c>
      <c r="F200" s="9" t="s">
        <v>28</v>
      </c>
      <c r="G200" s="9" t="s">
        <v>29</v>
      </c>
      <c r="H200" s="81">
        <v>1</v>
      </c>
      <c r="I200" s="9"/>
      <c r="J200" s="9"/>
    </row>
    <row r="201" spans="1:10" ht="13.15" customHeight="1" x14ac:dyDescent="0.25">
      <c r="A201" s="80">
        <v>5</v>
      </c>
      <c r="B201" s="15">
        <v>2141010143</v>
      </c>
      <c r="C201" s="10" t="s">
        <v>30</v>
      </c>
      <c r="D201" s="11" t="s">
        <v>14</v>
      </c>
      <c r="E201" s="9" t="s">
        <v>31</v>
      </c>
      <c r="F201" s="9" t="s">
        <v>32</v>
      </c>
      <c r="G201" s="9" t="s">
        <v>33</v>
      </c>
      <c r="H201" s="81">
        <v>1</v>
      </c>
      <c r="I201" s="9"/>
      <c r="J201" s="9"/>
    </row>
    <row r="202" spans="1:10" ht="13.15" customHeight="1" x14ac:dyDescent="0.25">
      <c r="A202" s="80">
        <v>6</v>
      </c>
      <c r="B202" s="15">
        <v>2141010119</v>
      </c>
      <c r="C202" s="10" t="s">
        <v>34</v>
      </c>
      <c r="D202" s="11" t="s">
        <v>14</v>
      </c>
      <c r="E202" s="9" t="s">
        <v>35</v>
      </c>
      <c r="F202" s="9" t="s">
        <v>16</v>
      </c>
      <c r="G202" s="9" t="s">
        <v>24</v>
      </c>
      <c r="H202" s="81">
        <v>1</v>
      </c>
      <c r="I202" s="9"/>
      <c r="J202" s="9"/>
    </row>
    <row r="203" spans="1:10" ht="13.15" customHeight="1" x14ac:dyDescent="0.25">
      <c r="A203" s="78">
        <v>7</v>
      </c>
      <c r="B203" s="15">
        <v>2141010125</v>
      </c>
      <c r="C203" s="10" t="s">
        <v>36</v>
      </c>
      <c r="D203" s="11" t="s">
        <v>14</v>
      </c>
      <c r="E203" s="9" t="s">
        <v>35</v>
      </c>
      <c r="F203" s="9" t="s">
        <v>37</v>
      </c>
      <c r="G203" s="9" t="s">
        <v>24</v>
      </c>
      <c r="H203" s="81">
        <v>1</v>
      </c>
      <c r="I203" s="9"/>
      <c r="J203" s="9"/>
    </row>
    <row r="204" spans="1:10" ht="13.15" customHeight="1" x14ac:dyDescent="0.25">
      <c r="A204" s="80">
        <v>8</v>
      </c>
      <c r="B204" s="15">
        <v>2141010129</v>
      </c>
      <c r="C204" s="10" t="s">
        <v>38</v>
      </c>
      <c r="D204" s="11" t="s">
        <v>14</v>
      </c>
      <c r="E204" s="9" t="s">
        <v>35</v>
      </c>
      <c r="F204" s="9" t="s">
        <v>37</v>
      </c>
      <c r="G204" s="9" t="s">
        <v>24</v>
      </c>
      <c r="H204" s="81">
        <v>1</v>
      </c>
      <c r="I204" s="9"/>
      <c r="J204" s="9"/>
    </row>
    <row r="205" spans="1:10" ht="13.15" customHeight="1" x14ac:dyDescent="0.25">
      <c r="A205" s="80">
        <v>9</v>
      </c>
      <c r="B205" s="15">
        <v>2141010134</v>
      </c>
      <c r="C205" s="10" t="s">
        <v>39</v>
      </c>
      <c r="D205" s="11" t="s">
        <v>14</v>
      </c>
      <c r="E205" s="9" t="s">
        <v>35</v>
      </c>
      <c r="F205" s="9" t="s">
        <v>16</v>
      </c>
      <c r="G205" s="9" t="s">
        <v>24</v>
      </c>
      <c r="H205" s="81">
        <v>1</v>
      </c>
      <c r="I205" s="9"/>
      <c r="J205" s="9"/>
    </row>
    <row r="206" spans="1:10" ht="13.15" customHeight="1" x14ac:dyDescent="0.25">
      <c r="A206" s="78">
        <v>10</v>
      </c>
      <c r="B206" s="15">
        <v>2141010142</v>
      </c>
      <c r="C206" s="10" t="s">
        <v>40</v>
      </c>
      <c r="D206" s="11" t="s">
        <v>14</v>
      </c>
      <c r="E206" s="9" t="s">
        <v>35</v>
      </c>
      <c r="F206" s="9" t="s">
        <v>37</v>
      </c>
      <c r="G206" s="9" t="s">
        <v>24</v>
      </c>
      <c r="H206" s="81">
        <v>1</v>
      </c>
      <c r="I206" s="9"/>
      <c r="J206" s="9"/>
    </row>
    <row r="207" spans="1:10" ht="13.15" customHeight="1" x14ac:dyDescent="0.25">
      <c r="A207" s="80">
        <v>11</v>
      </c>
      <c r="B207" s="15">
        <v>2141080006</v>
      </c>
      <c r="C207" s="10" t="s">
        <v>41</v>
      </c>
      <c r="D207" s="11" t="s">
        <v>14</v>
      </c>
      <c r="E207" s="9" t="s">
        <v>35</v>
      </c>
      <c r="F207" s="9" t="s">
        <v>37</v>
      </c>
      <c r="G207" s="9" t="s">
        <v>24</v>
      </c>
      <c r="H207" s="81">
        <v>1</v>
      </c>
      <c r="I207" s="9"/>
      <c r="J207" s="9"/>
    </row>
    <row r="208" spans="1:10" ht="13.15" customHeight="1" x14ac:dyDescent="0.25">
      <c r="A208" s="80">
        <v>12</v>
      </c>
      <c r="B208" s="15">
        <v>2141050074</v>
      </c>
      <c r="C208" s="10" t="s">
        <v>42</v>
      </c>
      <c r="D208" s="12" t="s">
        <v>26</v>
      </c>
      <c r="E208" s="13" t="s">
        <v>43</v>
      </c>
      <c r="F208" s="9" t="s">
        <v>44</v>
      </c>
      <c r="G208" s="9" t="s">
        <v>24</v>
      </c>
      <c r="H208" s="81">
        <v>1</v>
      </c>
      <c r="I208" s="9"/>
      <c r="J208" s="9"/>
    </row>
    <row r="209" spans="1:10" ht="13.15" customHeight="1" x14ac:dyDescent="0.25">
      <c r="A209" s="78">
        <v>13</v>
      </c>
      <c r="B209" s="15">
        <v>2141050093</v>
      </c>
      <c r="C209" s="10" t="s">
        <v>45</v>
      </c>
      <c r="D209" s="12" t="s">
        <v>26</v>
      </c>
      <c r="E209" s="13" t="s">
        <v>43</v>
      </c>
      <c r="F209" s="9" t="s">
        <v>37</v>
      </c>
      <c r="G209" s="9" t="s">
        <v>24</v>
      </c>
      <c r="H209" s="81">
        <v>1</v>
      </c>
      <c r="I209" s="9"/>
      <c r="J209" s="9"/>
    </row>
    <row r="210" spans="1:10" ht="13.15" customHeight="1" x14ac:dyDescent="0.25">
      <c r="A210" s="80">
        <v>14</v>
      </c>
      <c r="B210" s="15">
        <v>2141010076</v>
      </c>
      <c r="C210" s="10" t="s">
        <v>46</v>
      </c>
      <c r="D210" s="11" t="s">
        <v>47</v>
      </c>
      <c r="E210" s="14" t="s">
        <v>48</v>
      </c>
      <c r="F210" s="14" t="s">
        <v>37</v>
      </c>
      <c r="G210" s="14" t="s">
        <v>49</v>
      </c>
      <c r="H210" s="81">
        <v>1</v>
      </c>
      <c r="I210" s="25"/>
      <c r="J210" s="9"/>
    </row>
    <row r="211" spans="1:10" ht="13.15" customHeight="1" x14ac:dyDescent="0.25">
      <c r="A211" s="80">
        <v>15</v>
      </c>
      <c r="B211" s="15">
        <v>2141010094</v>
      </c>
      <c r="C211" s="10" t="s">
        <v>50</v>
      </c>
      <c r="D211" s="11" t="s">
        <v>47</v>
      </c>
      <c r="E211" s="14" t="s">
        <v>48</v>
      </c>
      <c r="F211" s="14" t="s">
        <v>37</v>
      </c>
      <c r="G211" s="14" t="s">
        <v>49</v>
      </c>
      <c r="H211" s="81">
        <v>1</v>
      </c>
      <c r="I211" s="25"/>
      <c r="J211" s="9"/>
    </row>
    <row r="212" spans="1:10" ht="13.15" customHeight="1" x14ac:dyDescent="0.25">
      <c r="A212" s="78">
        <v>16</v>
      </c>
      <c r="B212" s="15">
        <v>2141010131</v>
      </c>
      <c r="C212" s="10" t="s">
        <v>51</v>
      </c>
      <c r="D212" s="11" t="s">
        <v>14</v>
      </c>
      <c r="E212" s="14" t="s">
        <v>48</v>
      </c>
      <c r="F212" s="14" t="s">
        <v>37</v>
      </c>
      <c r="G212" s="14" t="s">
        <v>52</v>
      </c>
      <c r="H212" s="81">
        <v>1</v>
      </c>
      <c r="I212" s="9"/>
      <c r="J212" s="9"/>
    </row>
    <row r="213" spans="1:10" s="16" customFormat="1" ht="13.15" customHeight="1" x14ac:dyDescent="0.25">
      <c r="A213" s="80">
        <v>17</v>
      </c>
      <c r="B213" s="15">
        <v>2141010003</v>
      </c>
      <c r="C213" s="10" t="s">
        <v>53</v>
      </c>
      <c r="D213" s="11" t="s">
        <v>54</v>
      </c>
      <c r="E213" s="14" t="s">
        <v>48</v>
      </c>
      <c r="F213" s="14" t="s">
        <v>37</v>
      </c>
      <c r="G213" s="9" t="s">
        <v>52</v>
      </c>
      <c r="H213" s="81">
        <v>1</v>
      </c>
      <c r="I213" s="68"/>
      <c r="J213" s="32"/>
    </row>
    <row r="214" spans="1:10" ht="13.15" customHeight="1" x14ac:dyDescent="0.25">
      <c r="A214" s="80">
        <v>18</v>
      </c>
      <c r="B214" s="15">
        <v>2141010028</v>
      </c>
      <c r="C214" s="10" t="s">
        <v>55</v>
      </c>
      <c r="D214" s="11" t="s">
        <v>54</v>
      </c>
      <c r="E214" s="17" t="s">
        <v>56</v>
      </c>
      <c r="F214" s="14" t="s">
        <v>37</v>
      </c>
      <c r="G214" s="9" t="s">
        <v>24</v>
      </c>
      <c r="H214" s="81">
        <v>1</v>
      </c>
      <c r="I214" s="26" t="s">
        <v>57</v>
      </c>
      <c r="J214" s="9"/>
    </row>
    <row r="215" spans="1:10" ht="13.15" customHeight="1" x14ac:dyDescent="0.25">
      <c r="A215" s="78">
        <v>19</v>
      </c>
      <c r="B215" s="15">
        <v>2141050091</v>
      </c>
      <c r="C215" s="10" t="s">
        <v>58</v>
      </c>
      <c r="D215" s="12" t="s">
        <v>26</v>
      </c>
      <c r="E215" s="13" t="s">
        <v>59</v>
      </c>
      <c r="F215" s="9" t="s">
        <v>60</v>
      </c>
      <c r="G215" s="9" t="s">
        <v>24</v>
      </c>
      <c r="H215" s="81">
        <v>1</v>
      </c>
      <c r="I215" s="9"/>
      <c r="J215" s="9"/>
    </row>
    <row r="216" spans="1:10" ht="13.15" customHeight="1" x14ac:dyDescent="0.25">
      <c r="A216" s="80">
        <v>20</v>
      </c>
      <c r="B216" s="15">
        <v>2141050065</v>
      </c>
      <c r="C216" s="10" t="s">
        <v>61</v>
      </c>
      <c r="D216" s="12" t="s">
        <v>26</v>
      </c>
      <c r="E216" s="13" t="s">
        <v>62</v>
      </c>
      <c r="F216" s="9" t="s">
        <v>16</v>
      </c>
      <c r="G216" s="9" t="s">
        <v>63</v>
      </c>
      <c r="H216" s="81">
        <v>1</v>
      </c>
      <c r="I216" s="9"/>
      <c r="J216" s="9"/>
    </row>
    <row r="217" spans="1:10" s="16" customFormat="1" ht="13.15" customHeight="1" x14ac:dyDescent="0.25">
      <c r="A217" s="80">
        <v>21</v>
      </c>
      <c r="B217" s="15">
        <v>2141010113</v>
      </c>
      <c r="C217" s="10" t="s">
        <v>64</v>
      </c>
      <c r="D217" s="11" t="s">
        <v>47</v>
      </c>
      <c r="E217" s="9" t="s">
        <v>65</v>
      </c>
      <c r="F217" s="9" t="s">
        <v>28</v>
      </c>
      <c r="G217" s="9" t="s">
        <v>21</v>
      </c>
      <c r="H217" s="81">
        <v>1</v>
      </c>
      <c r="I217" s="25"/>
      <c r="J217" s="32"/>
    </row>
    <row r="218" spans="1:10" ht="13.15" customHeight="1" x14ac:dyDescent="0.25">
      <c r="A218" s="78">
        <v>22</v>
      </c>
      <c r="B218" s="15">
        <v>2141050085</v>
      </c>
      <c r="C218" s="10" t="s">
        <v>66</v>
      </c>
      <c r="D218" s="12" t="s">
        <v>26</v>
      </c>
      <c r="E218" s="13" t="s">
        <v>67</v>
      </c>
      <c r="F218" s="9" t="s">
        <v>68</v>
      </c>
      <c r="G218" s="9" t="s">
        <v>69</v>
      </c>
      <c r="H218" s="81">
        <v>1</v>
      </c>
      <c r="I218" s="9"/>
      <c r="J218" s="9"/>
    </row>
    <row r="219" spans="1:10" ht="13.15" customHeight="1" x14ac:dyDescent="0.25">
      <c r="A219" s="80">
        <v>23</v>
      </c>
      <c r="B219" s="51">
        <v>2141050094</v>
      </c>
      <c r="C219" s="18" t="s">
        <v>70</v>
      </c>
      <c r="D219" s="19" t="s">
        <v>26</v>
      </c>
      <c r="E219" s="21" t="s">
        <v>67</v>
      </c>
      <c r="F219" s="22" t="s">
        <v>28</v>
      </c>
      <c r="G219" s="22" t="s">
        <v>71</v>
      </c>
      <c r="H219" s="82">
        <v>1</v>
      </c>
      <c r="I219" s="22" t="s">
        <v>72</v>
      </c>
      <c r="J219" s="9"/>
    </row>
    <row r="220" spans="1:10" s="23" customFormat="1" ht="13.15" customHeight="1" x14ac:dyDescent="0.25">
      <c r="A220" s="80">
        <v>24</v>
      </c>
      <c r="B220" s="15">
        <v>2141050061</v>
      </c>
      <c r="C220" s="10" t="s">
        <v>73</v>
      </c>
      <c r="D220" s="12" t="s">
        <v>26</v>
      </c>
      <c r="E220" s="13" t="s">
        <v>74</v>
      </c>
      <c r="F220" s="9" t="s">
        <v>20</v>
      </c>
      <c r="G220" s="9" t="s">
        <v>24</v>
      </c>
      <c r="H220" s="81">
        <v>1</v>
      </c>
      <c r="I220" s="9"/>
      <c r="J220" s="44"/>
    </row>
    <row r="221" spans="1:10" ht="13.15" customHeight="1" x14ac:dyDescent="0.25">
      <c r="A221" s="78">
        <v>25</v>
      </c>
      <c r="B221" s="15">
        <v>2141010025</v>
      </c>
      <c r="C221" s="10" t="s">
        <v>75</v>
      </c>
      <c r="D221" s="11" t="s">
        <v>54</v>
      </c>
      <c r="E221" s="17" t="s">
        <v>74</v>
      </c>
      <c r="F221" s="14" t="s">
        <v>20</v>
      </c>
      <c r="G221" s="9" t="s">
        <v>24</v>
      </c>
      <c r="H221" s="81">
        <v>1</v>
      </c>
      <c r="I221" s="26" t="s">
        <v>57</v>
      </c>
      <c r="J221" s="9"/>
    </row>
    <row r="222" spans="1:10" ht="13.15" customHeight="1" x14ac:dyDescent="0.25">
      <c r="A222" s="80">
        <v>26</v>
      </c>
      <c r="B222" s="15">
        <v>2141010035</v>
      </c>
      <c r="C222" s="10" t="s">
        <v>76</v>
      </c>
      <c r="D222" s="11" t="s">
        <v>54</v>
      </c>
      <c r="E222" s="17" t="s">
        <v>74</v>
      </c>
      <c r="F222" s="14" t="s">
        <v>28</v>
      </c>
      <c r="G222" s="9" t="s">
        <v>24</v>
      </c>
      <c r="H222" s="81">
        <v>1</v>
      </c>
      <c r="I222" s="26" t="s">
        <v>57</v>
      </c>
      <c r="J222" s="9"/>
    </row>
    <row r="223" spans="1:10" s="24" customFormat="1" ht="13.15" customHeight="1" x14ac:dyDescent="0.25">
      <c r="A223" s="80">
        <v>27</v>
      </c>
      <c r="B223" s="15">
        <v>2141010082</v>
      </c>
      <c r="C223" s="10" t="s">
        <v>77</v>
      </c>
      <c r="D223" s="11" t="s">
        <v>47</v>
      </c>
      <c r="E223" s="9" t="s">
        <v>78</v>
      </c>
      <c r="F223" s="9" t="s">
        <v>28</v>
      </c>
      <c r="G223" s="9" t="s">
        <v>69</v>
      </c>
      <c r="H223" s="81">
        <v>1</v>
      </c>
      <c r="I223" s="25"/>
      <c r="J223" s="22"/>
    </row>
    <row r="224" spans="1:10" ht="13.15" customHeight="1" x14ac:dyDescent="0.25">
      <c r="A224" s="78">
        <v>28</v>
      </c>
      <c r="B224" s="15">
        <v>2141050071</v>
      </c>
      <c r="C224" s="10" t="s">
        <v>79</v>
      </c>
      <c r="D224" s="12" t="s">
        <v>26</v>
      </c>
      <c r="E224" s="13" t="s">
        <v>80</v>
      </c>
      <c r="F224" s="9" t="s">
        <v>16</v>
      </c>
      <c r="G224" s="9" t="s">
        <v>29</v>
      </c>
      <c r="H224" s="81">
        <v>1</v>
      </c>
      <c r="I224" s="9"/>
      <c r="J224" s="9"/>
    </row>
    <row r="225" spans="1:10" ht="13.15" customHeight="1" x14ac:dyDescent="0.25">
      <c r="A225" s="80">
        <v>29</v>
      </c>
      <c r="B225" s="15">
        <v>2141050096</v>
      </c>
      <c r="C225" s="10" t="s">
        <v>81</v>
      </c>
      <c r="D225" s="12" t="s">
        <v>26</v>
      </c>
      <c r="E225" s="13" t="s">
        <v>80</v>
      </c>
      <c r="F225" s="9" t="s">
        <v>28</v>
      </c>
      <c r="G225" s="9" t="s">
        <v>24</v>
      </c>
      <c r="H225" s="81">
        <v>1</v>
      </c>
      <c r="I225" s="9"/>
      <c r="J225" s="9"/>
    </row>
    <row r="226" spans="1:10" s="24" customFormat="1" ht="13.15" customHeight="1" x14ac:dyDescent="0.25">
      <c r="A226" s="80">
        <v>30</v>
      </c>
      <c r="B226" s="15">
        <v>2141050054</v>
      </c>
      <c r="C226" s="10" t="s">
        <v>82</v>
      </c>
      <c r="D226" s="12" t="s">
        <v>26</v>
      </c>
      <c r="E226" s="13" t="s">
        <v>83</v>
      </c>
      <c r="F226" s="9" t="s">
        <v>16</v>
      </c>
      <c r="G226" s="9" t="s">
        <v>24</v>
      </c>
      <c r="H226" s="81">
        <v>1</v>
      </c>
      <c r="I226" s="9"/>
      <c r="J226" s="22"/>
    </row>
    <row r="227" spans="1:10" s="16" customFormat="1" ht="13.15" customHeight="1" x14ac:dyDescent="0.25">
      <c r="A227" s="78">
        <v>31</v>
      </c>
      <c r="B227" s="15">
        <v>2141010110</v>
      </c>
      <c r="C227" s="10" t="s">
        <v>84</v>
      </c>
      <c r="D227" s="11" t="s">
        <v>47</v>
      </c>
      <c r="E227" s="14" t="s">
        <v>85</v>
      </c>
      <c r="F227" s="14" t="s">
        <v>28</v>
      </c>
      <c r="G227" s="14" t="s">
        <v>49</v>
      </c>
      <c r="H227" s="81">
        <v>1</v>
      </c>
      <c r="I227" s="25"/>
      <c r="J227" s="32"/>
    </row>
    <row r="228" spans="1:10" ht="13.15" customHeight="1" x14ac:dyDescent="0.25">
      <c r="A228" s="80">
        <v>32</v>
      </c>
      <c r="B228" s="15">
        <v>2141010081</v>
      </c>
      <c r="C228" s="10" t="s">
        <v>86</v>
      </c>
      <c r="D228" s="11" t="s">
        <v>47</v>
      </c>
      <c r="E228" s="9" t="s">
        <v>87</v>
      </c>
      <c r="F228" s="9" t="s">
        <v>32</v>
      </c>
      <c r="G228" s="9" t="s">
        <v>88</v>
      </c>
      <c r="H228" s="81">
        <v>1</v>
      </c>
      <c r="I228" s="25"/>
      <c r="J228" s="9"/>
    </row>
    <row r="229" spans="1:10" ht="13.15" customHeight="1" x14ac:dyDescent="0.25">
      <c r="A229" s="80">
        <v>33</v>
      </c>
      <c r="B229" s="15">
        <v>2141010086</v>
      </c>
      <c r="C229" s="10" t="s">
        <v>89</v>
      </c>
      <c r="D229" s="11" t="s">
        <v>47</v>
      </c>
      <c r="E229" s="9" t="s">
        <v>87</v>
      </c>
      <c r="F229" s="9" t="s">
        <v>28</v>
      </c>
      <c r="G229" s="9" t="s">
        <v>88</v>
      </c>
      <c r="H229" s="81">
        <v>1</v>
      </c>
      <c r="I229" s="25"/>
      <c r="J229" s="9"/>
    </row>
    <row r="230" spans="1:10" ht="13.15" customHeight="1" x14ac:dyDescent="0.25">
      <c r="A230" s="78">
        <v>34</v>
      </c>
      <c r="B230" s="15">
        <v>2141010104</v>
      </c>
      <c r="C230" s="10" t="s">
        <v>90</v>
      </c>
      <c r="D230" s="11" t="s">
        <v>47</v>
      </c>
      <c r="E230" s="9" t="s">
        <v>87</v>
      </c>
      <c r="F230" s="9" t="s">
        <v>91</v>
      </c>
      <c r="G230" s="9" t="s">
        <v>88</v>
      </c>
      <c r="H230" s="81">
        <v>1</v>
      </c>
      <c r="I230" s="25"/>
      <c r="J230" s="9"/>
    </row>
    <row r="231" spans="1:10" ht="13.15" customHeight="1" x14ac:dyDescent="0.25">
      <c r="A231" s="80">
        <v>35</v>
      </c>
      <c r="B231" s="15">
        <v>2141010145</v>
      </c>
      <c r="C231" s="10" t="s">
        <v>92</v>
      </c>
      <c r="D231" s="11" t="s">
        <v>14</v>
      </c>
      <c r="E231" s="9" t="s">
        <v>87</v>
      </c>
      <c r="F231" s="9" t="s">
        <v>28</v>
      </c>
      <c r="G231" s="9" t="s">
        <v>21</v>
      </c>
      <c r="H231" s="81">
        <v>1</v>
      </c>
      <c r="I231" s="9"/>
      <c r="J231" s="9"/>
    </row>
    <row r="232" spans="1:10" ht="13.15" customHeight="1" x14ac:dyDescent="0.25">
      <c r="A232" s="80">
        <v>36</v>
      </c>
      <c r="B232" s="15">
        <v>2141080004</v>
      </c>
      <c r="C232" s="10" t="s">
        <v>93</v>
      </c>
      <c r="D232" s="11" t="s">
        <v>14</v>
      </c>
      <c r="E232" s="9" t="s">
        <v>87</v>
      </c>
      <c r="F232" s="9" t="s">
        <v>20</v>
      </c>
      <c r="G232" s="9" t="s">
        <v>88</v>
      </c>
      <c r="H232" s="81">
        <v>1</v>
      </c>
      <c r="I232" s="9"/>
      <c r="J232" s="9"/>
    </row>
    <row r="233" spans="1:10" ht="13.15" customHeight="1" x14ac:dyDescent="0.25">
      <c r="A233" s="78">
        <v>37</v>
      </c>
      <c r="B233" s="15" t="s">
        <v>94</v>
      </c>
      <c r="C233" s="10" t="s">
        <v>95</v>
      </c>
      <c r="D233" s="11" t="s">
        <v>14</v>
      </c>
      <c r="E233" s="9" t="s">
        <v>87</v>
      </c>
      <c r="F233" s="9" t="s">
        <v>37</v>
      </c>
      <c r="G233" s="9" t="s">
        <v>88</v>
      </c>
      <c r="H233" s="81">
        <v>1</v>
      </c>
      <c r="I233" s="9"/>
      <c r="J233" s="9"/>
    </row>
    <row r="234" spans="1:10" ht="13.15" customHeight="1" x14ac:dyDescent="0.25">
      <c r="A234" s="80">
        <v>38</v>
      </c>
      <c r="B234" s="15">
        <v>2141010085</v>
      </c>
      <c r="C234" s="10" t="s">
        <v>96</v>
      </c>
      <c r="D234" s="11" t="s">
        <v>47</v>
      </c>
      <c r="E234" s="9" t="s">
        <v>97</v>
      </c>
      <c r="F234" s="9" t="s">
        <v>20</v>
      </c>
      <c r="G234" s="9" t="s">
        <v>69</v>
      </c>
      <c r="H234" s="81">
        <v>1</v>
      </c>
      <c r="I234" s="25"/>
      <c r="J234" s="9"/>
    </row>
    <row r="235" spans="1:10" ht="13.15" customHeight="1" x14ac:dyDescent="0.25">
      <c r="A235" s="80">
        <v>39</v>
      </c>
      <c r="B235" s="15">
        <v>2141010132</v>
      </c>
      <c r="C235" s="10" t="s">
        <v>98</v>
      </c>
      <c r="D235" s="11" t="s">
        <v>14</v>
      </c>
      <c r="E235" s="9" t="s">
        <v>97</v>
      </c>
      <c r="F235" s="9" t="s">
        <v>28</v>
      </c>
      <c r="G235" s="9" t="s">
        <v>24</v>
      </c>
      <c r="H235" s="81">
        <v>1</v>
      </c>
      <c r="I235" s="9"/>
      <c r="J235" s="9"/>
    </row>
    <row r="236" spans="1:10" ht="13.15" customHeight="1" x14ac:dyDescent="0.25">
      <c r="A236" s="78">
        <v>40</v>
      </c>
      <c r="B236" s="15">
        <v>2141010141</v>
      </c>
      <c r="C236" s="10" t="s">
        <v>99</v>
      </c>
      <c r="D236" s="11" t="s">
        <v>14</v>
      </c>
      <c r="E236" s="9" t="s">
        <v>97</v>
      </c>
      <c r="F236" s="9" t="s">
        <v>20</v>
      </c>
      <c r="G236" s="9" t="s">
        <v>24</v>
      </c>
      <c r="H236" s="81">
        <v>1</v>
      </c>
      <c r="I236" s="9"/>
      <c r="J236" s="9"/>
    </row>
    <row r="237" spans="1:10" ht="13.15" customHeight="1" x14ac:dyDescent="0.25">
      <c r="A237" s="80">
        <v>41</v>
      </c>
      <c r="B237" s="11" t="s">
        <v>100</v>
      </c>
      <c r="C237" s="10" t="s">
        <v>101</v>
      </c>
      <c r="D237" s="11" t="s">
        <v>14</v>
      </c>
      <c r="E237" s="9" t="s">
        <v>97</v>
      </c>
      <c r="F237" s="9" t="s">
        <v>20</v>
      </c>
      <c r="G237" s="9" t="s">
        <v>24</v>
      </c>
      <c r="H237" s="81">
        <v>1</v>
      </c>
      <c r="I237" s="9"/>
      <c r="J237" s="9"/>
    </row>
    <row r="238" spans="1:10" ht="13.15" customHeight="1" x14ac:dyDescent="0.25">
      <c r="A238" s="80">
        <v>42</v>
      </c>
      <c r="B238" s="15">
        <v>2141050073</v>
      </c>
      <c r="C238" s="10" t="s">
        <v>102</v>
      </c>
      <c r="D238" s="12" t="s">
        <v>26</v>
      </c>
      <c r="E238" s="13" t="s">
        <v>97</v>
      </c>
      <c r="F238" s="9" t="s">
        <v>28</v>
      </c>
      <c r="G238" s="9" t="s">
        <v>29</v>
      </c>
      <c r="H238" s="81">
        <v>1</v>
      </c>
      <c r="I238" s="9"/>
      <c r="J238" s="9"/>
    </row>
    <row r="239" spans="1:10" ht="13.15" customHeight="1" x14ac:dyDescent="0.25">
      <c r="A239" s="78">
        <v>43</v>
      </c>
      <c r="B239" s="15">
        <v>2141050089</v>
      </c>
      <c r="C239" s="10" t="s">
        <v>103</v>
      </c>
      <c r="D239" s="12" t="s">
        <v>26</v>
      </c>
      <c r="E239" s="13" t="s">
        <v>97</v>
      </c>
      <c r="F239" s="9" t="s">
        <v>32</v>
      </c>
      <c r="G239" s="9" t="s">
        <v>24</v>
      </c>
      <c r="H239" s="81">
        <v>1</v>
      </c>
      <c r="I239" s="9"/>
      <c r="J239" s="9"/>
    </row>
    <row r="240" spans="1:10" ht="13.15" customHeight="1" x14ac:dyDescent="0.25">
      <c r="A240" s="80">
        <v>44</v>
      </c>
      <c r="B240" s="15">
        <v>2141050097</v>
      </c>
      <c r="C240" s="10" t="s">
        <v>104</v>
      </c>
      <c r="D240" s="12" t="s">
        <v>26</v>
      </c>
      <c r="E240" s="13" t="s">
        <v>97</v>
      </c>
      <c r="F240" s="9" t="s">
        <v>20</v>
      </c>
      <c r="G240" s="9" t="s">
        <v>24</v>
      </c>
      <c r="H240" s="81">
        <v>1</v>
      </c>
      <c r="I240" s="9"/>
      <c r="J240" s="9"/>
    </row>
    <row r="241" spans="1:10" ht="13.15" customHeight="1" x14ac:dyDescent="0.25">
      <c r="A241" s="80">
        <v>45</v>
      </c>
      <c r="B241" s="15">
        <v>2141010123</v>
      </c>
      <c r="C241" s="10" t="s">
        <v>105</v>
      </c>
      <c r="D241" s="11" t="s">
        <v>14</v>
      </c>
      <c r="E241" s="9" t="s">
        <v>106</v>
      </c>
      <c r="F241" s="9" t="s">
        <v>107</v>
      </c>
      <c r="G241" s="9" t="s">
        <v>24</v>
      </c>
      <c r="H241" s="81">
        <v>1</v>
      </c>
      <c r="I241" s="9"/>
      <c r="J241" s="9"/>
    </row>
    <row r="242" spans="1:10" ht="13.15" customHeight="1" x14ac:dyDescent="0.25">
      <c r="A242" s="78">
        <v>46</v>
      </c>
      <c r="B242" s="15">
        <v>2141010126</v>
      </c>
      <c r="C242" s="10" t="s">
        <v>108</v>
      </c>
      <c r="D242" s="11" t="s">
        <v>14</v>
      </c>
      <c r="E242" s="9" t="s">
        <v>106</v>
      </c>
      <c r="F242" s="9" t="s">
        <v>20</v>
      </c>
      <c r="G242" s="9" t="s">
        <v>24</v>
      </c>
      <c r="H242" s="81">
        <v>1</v>
      </c>
      <c r="I242" s="9"/>
      <c r="J242" s="9"/>
    </row>
    <row r="243" spans="1:10" ht="13.15" customHeight="1" x14ac:dyDescent="0.25">
      <c r="A243" s="80">
        <v>47</v>
      </c>
      <c r="B243" s="15">
        <v>2141010135</v>
      </c>
      <c r="C243" s="10" t="s">
        <v>109</v>
      </c>
      <c r="D243" s="11" t="s">
        <v>14</v>
      </c>
      <c r="E243" s="9" t="s">
        <v>106</v>
      </c>
      <c r="F243" s="9" t="s">
        <v>60</v>
      </c>
      <c r="G243" s="9" t="s">
        <v>24</v>
      </c>
      <c r="H243" s="81">
        <v>1</v>
      </c>
      <c r="I243" s="9"/>
      <c r="J243" s="9"/>
    </row>
    <row r="244" spans="1:10" ht="13.15" customHeight="1" x14ac:dyDescent="0.25">
      <c r="A244" s="80">
        <v>48</v>
      </c>
      <c r="B244" s="15">
        <v>2141050101</v>
      </c>
      <c r="C244" s="10" t="s">
        <v>110</v>
      </c>
      <c r="D244" s="12" t="s">
        <v>26</v>
      </c>
      <c r="E244" s="13" t="s">
        <v>111</v>
      </c>
      <c r="F244" s="9" t="s">
        <v>20</v>
      </c>
      <c r="G244" s="9" t="s">
        <v>24</v>
      </c>
      <c r="H244" s="81">
        <v>1</v>
      </c>
      <c r="I244" s="9"/>
      <c r="J244" s="9"/>
    </row>
    <row r="245" spans="1:10" ht="13.15" customHeight="1" x14ac:dyDescent="0.25">
      <c r="A245" s="78">
        <v>49</v>
      </c>
      <c r="B245" s="15">
        <v>2141050057</v>
      </c>
      <c r="C245" s="10" t="s">
        <v>112</v>
      </c>
      <c r="D245" s="12" t="s">
        <v>26</v>
      </c>
      <c r="E245" s="13" t="s">
        <v>113</v>
      </c>
      <c r="F245" s="9" t="s">
        <v>20</v>
      </c>
      <c r="G245" s="9" t="s">
        <v>24</v>
      </c>
      <c r="H245" s="81">
        <v>1</v>
      </c>
      <c r="I245" s="9"/>
      <c r="J245" s="9"/>
    </row>
    <row r="246" spans="1:10" ht="13.15" customHeight="1" x14ac:dyDescent="0.25">
      <c r="A246" s="80">
        <v>50</v>
      </c>
      <c r="B246" s="15">
        <v>2141050082</v>
      </c>
      <c r="C246" s="10" t="s">
        <v>114</v>
      </c>
      <c r="D246" s="12" t="s">
        <v>26</v>
      </c>
      <c r="E246" s="13" t="s">
        <v>115</v>
      </c>
      <c r="F246" s="9" t="s">
        <v>28</v>
      </c>
      <c r="G246" s="9" t="s">
        <v>29</v>
      </c>
      <c r="H246" s="81">
        <v>1</v>
      </c>
      <c r="I246" s="9"/>
      <c r="J246" s="9"/>
    </row>
    <row r="247" spans="1:10" ht="13.15" customHeight="1" x14ac:dyDescent="0.25">
      <c r="A247" s="80">
        <v>51</v>
      </c>
      <c r="B247" s="15">
        <v>2141050086</v>
      </c>
      <c r="C247" s="10" t="s">
        <v>116</v>
      </c>
      <c r="D247" s="12" t="s">
        <v>26</v>
      </c>
      <c r="E247" s="13" t="s">
        <v>115</v>
      </c>
      <c r="F247" s="9" t="s">
        <v>20</v>
      </c>
      <c r="G247" s="9" t="s">
        <v>69</v>
      </c>
      <c r="H247" s="81">
        <v>1</v>
      </c>
      <c r="I247" s="9"/>
      <c r="J247" s="9"/>
    </row>
    <row r="248" spans="1:10" ht="13.15" customHeight="1" x14ac:dyDescent="0.25">
      <c r="A248" s="78">
        <v>52</v>
      </c>
      <c r="B248" s="15">
        <v>2141050092</v>
      </c>
      <c r="C248" s="10" t="s">
        <v>117</v>
      </c>
      <c r="D248" s="12" t="s">
        <v>26</v>
      </c>
      <c r="E248" s="13" t="s">
        <v>115</v>
      </c>
      <c r="F248" s="9" t="s">
        <v>28</v>
      </c>
      <c r="G248" s="9" t="s">
        <v>24</v>
      </c>
      <c r="H248" s="81">
        <v>1</v>
      </c>
      <c r="I248" s="9"/>
      <c r="J248" s="9"/>
    </row>
    <row r="249" spans="1:10" ht="13.15" customHeight="1" x14ac:dyDescent="0.25">
      <c r="A249" s="80">
        <v>53</v>
      </c>
      <c r="B249" s="15">
        <v>2141010122</v>
      </c>
      <c r="C249" s="10" t="s">
        <v>118</v>
      </c>
      <c r="D249" s="11" t="s">
        <v>14</v>
      </c>
      <c r="E249" s="9" t="s">
        <v>119</v>
      </c>
      <c r="F249" s="9" t="s">
        <v>120</v>
      </c>
      <c r="G249" s="9" t="s">
        <v>21</v>
      </c>
      <c r="H249" s="81">
        <v>1</v>
      </c>
      <c r="I249" s="9"/>
      <c r="J249" s="9"/>
    </row>
    <row r="250" spans="1:10" ht="13.15" customHeight="1" x14ac:dyDescent="0.25">
      <c r="A250" s="80">
        <v>54</v>
      </c>
      <c r="B250" s="15">
        <v>2141010136</v>
      </c>
      <c r="C250" s="10" t="s">
        <v>121</v>
      </c>
      <c r="D250" s="11" t="s">
        <v>14</v>
      </c>
      <c r="E250" s="9" t="s">
        <v>119</v>
      </c>
      <c r="F250" s="9" t="s">
        <v>120</v>
      </c>
      <c r="G250" s="9" t="s">
        <v>21</v>
      </c>
      <c r="H250" s="81">
        <v>1</v>
      </c>
      <c r="I250" s="9"/>
      <c r="J250" s="9"/>
    </row>
    <row r="251" spans="1:10" ht="13.15" customHeight="1" x14ac:dyDescent="0.25">
      <c r="A251" s="78">
        <v>55</v>
      </c>
      <c r="B251" s="15">
        <v>2141010095</v>
      </c>
      <c r="C251" s="10" t="s">
        <v>122</v>
      </c>
      <c r="D251" s="11" t="s">
        <v>47</v>
      </c>
      <c r="E251" s="9" t="s">
        <v>123</v>
      </c>
      <c r="F251" s="9" t="s">
        <v>124</v>
      </c>
      <c r="G251" s="9" t="s">
        <v>69</v>
      </c>
      <c r="H251" s="81">
        <v>1</v>
      </c>
      <c r="I251" s="25"/>
      <c r="J251" s="9"/>
    </row>
    <row r="252" spans="1:10" ht="13.15" customHeight="1" x14ac:dyDescent="0.25">
      <c r="A252" s="80">
        <v>56</v>
      </c>
      <c r="B252" s="11" t="s">
        <v>125</v>
      </c>
      <c r="C252" s="10" t="s">
        <v>126</v>
      </c>
      <c r="D252" s="11" t="s">
        <v>47</v>
      </c>
      <c r="E252" s="17" t="s">
        <v>127</v>
      </c>
      <c r="F252" s="14" t="s">
        <v>20</v>
      </c>
      <c r="G252" s="9" t="s">
        <v>69</v>
      </c>
      <c r="H252" s="81">
        <v>1</v>
      </c>
      <c r="I252" s="26" t="s">
        <v>57</v>
      </c>
      <c r="J252" s="9"/>
    </row>
    <row r="253" spans="1:10" ht="13.15" customHeight="1" x14ac:dyDescent="0.25">
      <c r="A253" s="80">
        <v>57</v>
      </c>
      <c r="B253" s="15">
        <v>2141010079</v>
      </c>
      <c r="C253" s="10" t="s">
        <v>126</v>
      </c>
      <c r="D253" s="11" t="s">
        <v>47</v>
      </c>
      <c r="E253" s="9" t="s">
        <v>128</v>
      </c>
      <c r="F253" s="9" t="s">
        <v>20</v>
      </c>
      <c r="G253" s="9" t="s">
        <v>24</v>
      </c>
      <c r="H253" s="81">
        <v>1</v>
      </c>
      <c r="I253" s="25"/>
      <c r="J253" s="9"/>
    </row>
    <row r="254" spans="1:10" ht="13.15" customHeight="1" x14ac:dyDescent="0.25">
      <c r="A254" s="78">
        <v>58</v>
      </c>
      <c r="B254" s="15">
        <v>2141010140</v>
      </c>
      <c r="C254" s="10" t="s">
        <v>129</v>
      </c>
      <c r="D254" s="11" t="s">
        <v>14</v>
      </c>
      <c r="E254" s="9" t="s">
        <v>130</v>
      </c>
      <c r="F254" s="9" t="s">
        <v>28</v>
      </c>
      <c r="G254" s="9" t="s">
        <v>24</v>
      </c>
      <c r="H254" s="81">
        <v>1</v>
      </c>
      <c r="I254" s="9"/>
      <c r="J254" s="9"/>
    </row>
    <row r="255" spans="1:10" ht="13.15" customHeight="1" x14ac:dyDescent="0.25">
      <c r="A255" s="80">
        <v>59</v>
      </c>
      <c r="B255" s="15">
        <v>2141010101</v>
      </c>
      <c r="C255" s="10" t="s">
        <v>131</v>
      </c>
      <c r="D255" s="11" t="s">
        <v>47</v>
      </c>
      <c r="E255" s="9" t="s">
        <v>132</v>
      </c>
      <c r="F255" s="9" t="s">
        <v>20</v>
      </c>
      <c r="G255" s="9" t="s">
        <v>69</v>
      </c>
      <c r="H255" s="81">
        <v>1</v>
      </c>
      <c r="I255" s="25"/>
      <c r="J255" s="9"/>
    </row>
    <row r="256" spans="1:10" ht="13.15" customHeight="1" x14ac:dyDescent="0.25">
      <c r="A256" s="80">
        <v>60</v>
      </c>
      <c r="B256" s="15">
        <v>2141010127</v>
      </c>
      <c r="C256" s="10" t="s">
        <v>133</v>
      </c>
      <c r="D256" s="11" t="s">
        <v>14</v>
      </c>
      <c r="E256" s="9" t="s">
        <v>134</v>
      </c>
      <c r="F256" s="9" t="s">
        <v>37</v>
      </c>
      <c r="G256" s="9" t="s">
        <v>24</v>
      </c>
      <c r="H256" s="81">
        <v>1</v>
      </c>
      <c r="I256" s="9"/>
      <c r="J256" s="9"/>
    </row>
    <row r="257" spans="1:10" ht="13.15" customHeight="1" x14ac:dyDescent="0.25">
      <c r="A257" s="78">
        <v>61</v>
      </c>
      <c r="B257" s="15">
        <v>2141010114</v>
      </c>
      <c r="C257" s="10" t="s">
        <v>135</v>
      </c>
      <c r="D257" s="11" t="s">
        <v>14</v>
      </c>
      <c r="E257" s="9" t="s">
        <v>136</v>
      </c>
      <c r="F257" s="9" t="s">
        <v>37</v>
      </c>
      <c r="G257" s="9" t="s">
        <v>24</v>
      </c>
      <c r="H257" s="81">
        <v>1</v>
      </c>
      <c r="I257" s="9"/>
      <c r="J257" s="9"/>
    </row>
    <row r="258" spans="1:10" ht="13.15" customHeight="1" x14ac:dyDescent="0.25">
      <c r="A258" s="80">
        <v>62</v>
      </c>
      <c r="B258" s="15">
        <v>2141050055</v>
      </c>
      <c r="C258" s="10" t="s">
        <v>137</v>
      </c>
      <c r="D258" s="12" t="s">
        <v>26</v>
      </c>
      <c r="E258" s="13" t="s">
        <v>136</v>
      </c>
      <c r="F258" s="9" t="s">
        <v>91</v>
      </c>
      <c r="G258" s="9" t="s">
        <v>24</v>
      </c>
      <c r="H258" s="81">
        <v>1</v>
      </c>
      <c r="I258" s="9"/>
      <c r="J258" s="9"/>
    </row>
    <row r="259" spans="1:10" ht="13.15" customHeight="1" x14ac:dyDescent="0.25">
      <c r="A259" s="80">
        <v>63</v>
      </c>
      <c r="B259" s="15">
        <v>2141050066</v>
      </c>
      <c r="C259" s="10" t="s">
        <v>138</v>
      </c>
      <c r="D259" s="12" t="s">
        <v>26</v>
      </c>
      <c r="E259" s="13" t="s">
        <v>139</v>
      </c>
      <c r="F259" s="9" t="s">
        <v>37</v>
      </c>
      <c r="G259" s="9" t="s">
        <v>140</v>
      </c>
      <c r="H259" s="81">
        <v>1</v>
      </c>
      <c r="I259" s="9"/>
      <c r="J259" s="9"/>
    </row>
    <row r="260" spans="1:10" ht="13.15" customHeight="1" x14ac:dyDescent="0.25">
      <c r="A260" s="78">
        <v>64</v>
      </c>
      <c r="B260" s="51">
        <v>2141010106</v>
      </c>
      <c r="C260" s="18" t="s">
        <v>141</v>
      </c>
      <c r="D260" s="20" t="s">
        <v>47</v>
      </c>
      <c r="E260" s="22" t="s">
        <v>142</v>
      </c>
      <c r="F260" s="22" t="s">
        <v>143</v>
      </c>
      <c r="G260" s="22" t="s">
        <v>144</v>
      </c>
      <c r="H260" s="82">
        <v>1</v>
      </c>
      <c r="I260" s="27" t="s">
        <v>72</v>
      </c>
      <c r="J260" s="9"/>
    </row>
    <row r="261" spans="1:10" ht="13.15" customHeight="1" x14ac:dyDescent="0.25">
      <c r="A261" s="80"/>
      <c r="B261" s="15"/>
      <c r="C261" s="10"/>
      <c r="D261" s="11"/>
      <c r="E261" s="9"/>
      <c r="F261" s="9"/>
      <c r="G261" s="9"/>
      <c r="H261" s="81"/>
      <c r="I261" s="25"/>
      <c r="J261" s="9"/>
    </row>
    <row r="262" spans="1:10" ht="13.15" customHeight="1" x14ac:dyDescent="0.25">
      <c r="A262" s="80"/>
      <c r="B262" s="51"/>
      <c r="C262" s="18"/>
      <c r="D262" s="20"/>
      <c r="E262" s="22"/>
      <c r="F262" s="22"/>
      <c r="G262" s="22"/>
      <c r="H262" s="82"/>
      <c r="I262" s="27"/>
      <c r="J262" s="9"/>
    </row>
    <row r="263" spans="1:10" s="16" customFormat="1" ht="13.15" customHeight="1" x14ac:dyDescent="0.25">
      <c r="A263" s="78"/>
      <c r="B263" s="15"/>
      <c r="C263" s="10"/>
      <c r="D263" s="11"/>
      <c r="E263" s="9"/>
      <c r="F263" s="9"/>
      <c r="G263" s="9"/>
      <c r="H263" s="81"/>
      <c r="I263" s="25"/>
      <c r="J263" s="32"/>
    </row>
    <row r="264" spans="1:10" ht="13.15" customHeight="1" x14ac:dyDescent="0.25">
      <c r="A264" s="80"/>
      <c r="B264" s="15"/>
      <c r="C264" s="10"/>
      <c r="D264" s="11"/>
      <c r="E264" s="9"/>
      <c r="F264" s="9"/>
      <c r="G264" s="9"/>
      <c r="H264" s="81"/>
      <c r="I264" s="25"/>
      <c r="J264" s="9"/>
    </row>
    <row r="265" spans="1:10" ht="13.15" customHeight="1" x14ac:dyDescent="0.25">
      <c r="A265" s="80"/>
      <c r="B265" s="15"/>
      <c r="C265" s="10"/>
      <c r="D265" s="11"/>
      <c r="E265" s="9"/>
      <c r="F265" s="9"/>
      <c r="G265" s="9"/>
      <c r="H265" s="81"/>
      <c r="I265" s="9"/>
      <c r="J265" s="9"/>
    </row>
    <row r="266" spans="1:10" ht="13.15" customHeight="1" x14ac:dyDescent="0.25">
      <c r="B266" s="15"/>
      <c r="C266" s="10"/>
      <c r="D266" s="11"/>
      <c r="E266" s="9"/>
      <c r="F266" s="9"/>
      <c r="G266" s="9"/>
      <c r="H266" s="81"/>
      <c r="I266" s="9"/>
      <c r="J266" s="9"/>
    </row>
    <row r="267" spans="1:10" ht="13.15" customHeight="1" x14ac:dyDescent="0.25">
      <c r="A267" s="80">
        <v>71</v>
      </c>
      <c r="B267" s="15">
        <v>2141010120</v>
      </c>
      <c r="C267" s="10" t="s">
        <v>153</v>
      </c>
      <c r="D267" s="11" t="s">
        <v>14</v>
      </c>
      <c r="E267" s="9" t="s">
        <v>154</v>
      </c>
      <c r="F267" s="9" t="s">
        <v>60</v>
      </c>
      <c r="G267" s="9" t="s">
        <v>24</v>
      </c>
      <c r="H267" s="81">
        <v>1</v>
      </c>
      <c r="I267" s="9"/>
      <c r="J267" s="9"/>
    </row>
    <row r="268" spans="1:10" ht="13.15" customHeight="1" x14ac:dyDescent="0.25">
      <c r="A268" s="80">
        <v>72</v>
      </c>
      <c r="B268" s="15">
        <v>2141050098</v>
      </c>
      <c r="C268" s="10" t="s">
        <v>155</v>
      </c>
      <c r="D268" s="12" t="s">
        <v>26</v>
      </c>
      <c r="E268" s="13" t="s">
        <v>156</v>
      </c>
      <c r="F268" s="9" t="s">
        <v>107</v>
      </c>
      <c r="G268" s="9" t="s">
        <v>157</v>
      </c>
      <c r="H268" s="81">
        <v>1</v>
      </c>
      <c r="I268" s="9"/>
      <c r="J268" s="9"/>
    </row>
    <row r="269" spans="1:10" ht="13.15" customHeight="1" x14ac:dyDescent="0.25">
      <c r="A269" s="78">
        <v>73</v>
      </c>
      <c r="B269" s="15">
        <v>2141050090</v>
      </c>
      <c r="C269" s="10" t="s">
        <v>158</v>
      </c>
      <c r="D269" s="12" t="s">
        <v>26</v>
      </c>
      <c r="E269" s="13" t="s">
        <v>159</v>
      </c>
      <c r="F269" s="9" t="s">
        <v>107</v>
      </c>
      <c r="G269" s="9" t="s">
        <v>24</v>
      </c>
      <c r="H269" s="81">
        <v>1</v>
      </c>
      <c r="I269" s="9"/>
      <c r="J269" s="9"/>
    </row>
    <row r="270" spans="1:10" ht="13.15" customHeight="1" x14ac:dyDescent="0.25">
      <c r="A270" s="80">
        <v>74</v>
      </c>
      <c r="B270" s="36">
        <v>2141010090</v>
      </c>
      <c r="C270" s="13" t="s">
        <v>160</v>
      </c>
      <c r="D270" s="28" t="s">
        <v>47</v>
      </c>
      <c r="E270" s="9" t="s">
        <v>161</v>
      </c>
      <c r="F270" s="9" t="s">
        <v>60</v>
      </c>
      <c r="G270" s="9" t="s">
        <v>69</v>
      </c>
      <c r="H270" s="81">
        <v>1</v>
      </c>
      <c r="I270" s="25"/>
      <c r="J270" s="9"/>
    </row>
    <row r="271" spans="1:10" ht="13.15" customHeight="1" x14ac:dyDescent="0.25">
      <c r="A271" s="80">
        <v>75</v>
      </c>
      <c r="B271" s="15">
        <v>2141050058</v>
      </c>
      <c r="C271" s="10" t="s">
        <v>162</v>
      </c>
      <c r="D271" s="12" t="s">
        <v>26</v>
      </c>
      <c r="E271" s="13" t="s">
        <v>161</v>
      </c>
      <c r="F271" s="9" t="s">
        <v>16</v>
      </c>
      <c r="G271" s="9" t="s">
        <v>24</v>
      </c>
      <c r="H271" s="81">
        <v>1</v>
      </c>
      <c r="I271" s="9"/>
      <c r="J271" s="9"/>
    </row>
    <row r="272" spans="1:10" ht="15" customHeight="1" x14ac:dyDescent="0.25">
      <c r="A272" s="78">
        <v>76</v>
      </c>
      <c r="B272" s="36">
        <v>2141050075</v>
      </c>
      <c r="C272" s="13" t="s">
        <v>163</v>
      </c>
      <c r="D272" s="29" t="s">
        <v>26</v>
      </c>
      <c r="E272" s="13" t="s">
        <v>161</v>
      </c>
      <c r="F272" s="9" t="s">
        <v>32</v>
      </c>
      <c r="G272" s="9" t="s">
        <v>24</v>
      </c>
      <c r="H272" s="81">
        <v>1</v>
      </c>
      <c r="I272" s="9"/>
      <c r="J272" s="9"/>
    </row>
    <row r="273" spans="1:10" s="24" customFormat="1" ht="15" customHeight="1" x14ac:dyDescent="0.25">
      <c r="A273" s="80">
        <v>77</v>
      </c>
      <c r="B273" s="36">
        <v>2141050080</v>
      </c>
      <c r="C273" s="13" t="s">
        <v>164</v>
      </c>
      <c r="D273" s="29" t="s">
        <v>26</v>
      </c>
      <c r="E273" s="13" t="s">
        <v>161</v>
      </c>
      <c r="F273" s="9" t="s">
        <v>28</v>
      </c>
      <c r="G273" s="9" t="s">
        <v>29</v>
      </c>
      <c r="H273" s="81">
        <v>1</v>
      </c>
      <c r="I273" s="9"/>
      <c r="J273" s="22"/>
    </row>
    <row r="274" spans="1:10" ht="15" customHeight="1" x14ac:dyDescent="0.25">
      <c r="A274" s="80">
        <v>78</v>
      </c>
      <c r="B274" s="36">
        <v>2141050081</v>
      </c>
      <c r="C274" s="13" t="s">
        <v>165</v>
      </c>
      <c r="D274" s="29" t="s">
        <v>26</v>
      </c>
      <c r="E274" s="13" t="s">
        <v>161</v>
      </c>
      <c r="F274" s="9" t="s">
        <v>28</v>
      </c>
      <c r="G274" s="9" t="s">
        <v>29</v>
      </c>
      <c r="H274" s="81">
        <v>1</v>
      </c>
      <c r="I274" s="9"/>
      <c r="J274" s="9"/>
    </row>
    <row r="275" spans="1:10" ht="15" customHeight="1" x14ac:dyDescent="0.25">
      <c r="A275" s="78">
        <v>79</v>
      </c>
      <c r="B275" s="36">
        <v>2141050087</v>
      </c>
      <c r="C275" s="13" t="s">
        <v>166</v>
      </c>
      <c r="D275" s="29" t="s">
        <v>26</v>
      </c>
      <c r="E275" s="13" t="s">
        <v>161</v>
      </c>
      <c r="F275" s="9" t="s">
        <v>124</v>
      </c>
      <c r="G275" s="9" t="s">
        <v>24</v>
      </c>
      <c r="H275" s="81">
        <v>1</v>
      </c>
      <c r="I275" s="9"/>
      <c r="J275" s="9"/>
    </row>
    <row r="276" spans="1:10" ht="15" customHeight="1" x14ac:dyDescent="0.25">
      <c r="A276" s="80">
        <v>80</v>
      </c>
      <c r="B276" s="36">
        <v>2141050102</v>
      </c>
      <c r="C276" s="13" t="s">
        <v>167</v>
      </c>
      <c r="D276" s="29" t="s">
        <v>26</v>
      </c>
      <c r="E276" s="13" t="s">
        <v>161</v>
      </c>
      <c r="F276" s="9" t="s">
        <v>28</v>
      </c>
      <c r="G276" s="9" t="s">
        <v>24</v>
      </c>
      <c r="H276" s="81">
        <v>1</v>
      </c>
      <c r="I276" s="9"/>
      <c r="J276" s="9"/>
    </row>
    <row r="277" spans="1:10" ht="15" customHeight="1" x14ac:dyDescent="0.25">
      <c r="A277" s="80">
        <v>81</v>
      </c>
      <c r="B277" s="36">
        <v>2141010088</v>
      </c>
      <c r="C277" s="13" t="s">
        <v>168</v>
      </c>
      <c r="D277" s="28" t="s">
        <v>47</v>
      </c>
      <c r="E277" s="9" t="s">
        <v>169</v>
      </c>
      <c r="F277" s="9" t="s">
        <v>32</v>
      </c>
      <c r="G277" s="9" t="s">
        <v>21</v>
      </c>
      <c r="H277" s="81">
        <v>1</v>
      </c>
      <c r="I277" s="25" t="s">
        <v>72</v>
      </c>
      <c r="J277" s="9"/>
    </row>
    <row r="278" spans="1:10" ht="15" customHeight="1" x14ac:dyDescent="0.25">
      <c r="A278" s="78">
        <v>82</v>
      </c>
      <c r="B278" s="36">
        <v>2141010089</v>
      </c>
      <c r="C278" s="13" t="s">
        <v>170</v>
      </c>
      <c r="D278" s="28" t="s">
        <v>47</v>
      </c>
      <c r="E278" s="9" t="s">
        <v>169</v>
      </c>
      <c r="F278" s="9" t="s">
        <v>32</v>
      </c>
      <c r="G278" s="9" t="s">
        <v>21</v>
      </c>
      <c r="H278" s="81">
        <v>1</v>
      </c>
      <c r="I278" s="25" t="s">
        <v>72</v>
      </c>
      <c r="J278" s="9"/>
    </row>
    <row r="279" spans="1:10" ht="15" customHeight="1" x14ac:dyDescent="0.25">
      <c r="A279" s="80">
        <v>83</v>
      </c>
      <c r="B279" s="36">
        <v>2141010096</v>
      </c>
      <c r="C279" s="13" t="s">
        <v>171</v>
      </c>
      <c r="D279" s="28" t="s">
        <v>47</v>
      </c>
      <c r="E279" s="9" t="s">
        <v>169</v>
      </c>
      <c r="F279" s="9" t="s">
        <v>32</v>
      </c>
      <c r="G279" s="9" t="s">
        <v>21</v>
      </c>
      <c r="H279" s="81">
        <v>1</v>
      </c>
      <c r="I279" s="25" t="s">
        <v>72</v>
      </c>
      <c r="J279" s="9"/>
    </row>
    <row r="280" spans="1:10" ht="15" customHeight="1" x14ac:dyDescent="0.25">
      <c r="A280" s="80">
        <v>84</v>
      </c>
      <c r="B280" s="36">
        <v>2141010138</v>
      </c>
      <c r="C280" s="13" t="s">
        <v>172</v>
      </c>
      <c r="D280" s="28" t="s">
        <v>14</v>
      </c>
      <c r="E280" s="9" t="s">
        <v>169</v>
      </c>
      <c r="F280" s="9" t="s">
        <v>60</v>
      </c>
      <c r="G280" s="9" t="s">
        <v>24</v>
      </c>
      <c r="H280" s="81">
        <v>1</v>
      </c>
      <c r="I280" s="9"/>
      <c r="J280" s="9"/>
    </row>
    <row r="281" spans="1:10" ht="15" customHeight="1" x14ac:dyDescent="0.25">
      <c r="A281" s="78">
        <v>85</v>
      </c>
      <c r="B281" s="36" t="s">
        <v>173</v>
      </c>
      <c r="C281" s="13" t="s">
        <v>174</v>
      </c>
      <c r="D281" s="28" t="s">
        <v>14</v>
      </c>
      <c r="E281" s="9" t="s">
        <v>169</v>
      </c>
      <c r="F281" s="9" t="s">
        <v>175</v>
      </c>
      <c r="G281" s="9" t="s">
        <v>24</v>
      </c>
      <c r="H281" s="81">
        <v>1</v>
      </c>
      <c r="I281" s="9"/>
      <c r="J281" s="9"/>
    </row>
    <row r="282" spans="1:10" ht="15" customHeight="1" x14ac:dyDescent="0.25">
      <c r="A282" s="80">
        <v>86</v>
      </c>
      <c r="B282" s="36">
        <v>2141050056</v>
      </c>
      <c r="C282" s="13" t="s">
        <v>176</v>
      </c>
      <c r="D282" s="29" t="s">
        <v>26</v>
      </c>
      <c r="E282" s="13" t="s">
        <v>169</v>
      </c>
      <c r="F282" s="9" t="s">
        <v>37</v>
      </c>
      <c r="G282" s="9" t="s">
        <v>177</v>
      </c>
      <c r="H282" s="81">
        <v>1</v>
      </c>
      <c r="I282" s="9" t="s">
        <v>72</v>
      </c>
      <c r="J282" s="9"/>
    </row>
    <row r="283" spans="1:10" ht="15" customHeight="1" x14ac:dyDescent="0.25">
      <c r="A283" s="80">
        <v>87</v>
      </c>
      <c r="B283" s="36">
        <v>2141050060</v>
      </c>
      <c r="C283" s="13" t="s">
        <v>178</v>
      </c>
      <c r="D283" s="29" t="s">
        <v>26</v>
      </c>
      <c r="E283" s="13" t="s">
        <v>169</v>
      </c>
      <c r="F283" s="9" t="s">
        <v>32</v>
      </c>
      <c r="G283" s="9" t="s">
        <v>177</v>
      </c>
      <c r="H283" s="81">
        <v>1</v>
      </c>
      <c r="I283" s="9" t="s">
        <v>72</v>
      </c>
      <c r="J283" s="9"/>
    </row>
    <row r="284" spans="1:10" ht="15" customHeight="1" x14ac:dyDescent="0.25">
      <c r="A284" s="78">
        <v>88</v>
      </c>
      <c r="B284" s="36">
        <v>2141050064</v>
      </c>
      <c r="C284" s="13" t="s">
        <v>179</v>
      </c>
      <c r="D284" s="29" t="s">
        <v>26</v>
      </c>
      <c r="E284" s="13" t="s">
        <v>169</v>
      </c>
      <c r="F284" s="9" t="s">
        <v>180</v>
      </c>
      <c r="G284" s="9" t="s">
        <v>29</v>
      </c>
      <c r="H284" s="81">
        <v>1</v>
      </c>
      <c r="I284" s="9"/>
      <c r="J284" s="9"/>
    </row>
    <row r="285" spans="1:10" ht="15" customHeight="1" x14ac:dyDescent="0.25">
      <c r="A285" s="80">
        <v>89</v>
      </c>
      <c r="B285" s="36">
        <v>2141050072</v>
      </c>
      <c r="C285" s="13" t="s">
        <v>181</v>
      </c>
      <c r="D285" s="29" t="s">
        <v>26</v>
      </c>
      <c r="E285" s="13" t="s">
        <v>169</v>
      </c>
      <c r="F285" s="9" t="s">
        <v>37</v>
      </c>
      <c r="G285" s="9" t="s">
        <v>177</v>
      </c>
      <c r="H285" s="81">
        <v>1</v>
      </c>
      <c r="I285" s="9" t="s">
        <v>72</v>
      </c>
      <c r="J285" s="9"/>
    </row>
    <row r="286" spans="1:10" ht="15" customHeight="1" x14ac:dyDescent="0.25">
      <c r="A286" s="80">
        <v>90</v>
      </c>
      <c r="B286" s="36">
        <v>2141050078</v>
      </c>
      <c r="C286" s="13" t="s">
        <v>182</v>
      </c>
      <c r="D286" s="29" t="s">
        <v>26</v>
      </c>
      <c r="E286" s="13" t="s">
        <v>169</v>
      </c>
      <c r="F286" s="9" t="s">
        <v>60</v>
      </c>
      <c r="G286" s="9" t="s">
        <v>29</v>
      </c>
      <c r="H286" s="81">
        <v>1</v>
      </c>
      <c r="I286" s="9"/>
      <c r="J286" s="9"/>
    </row>
    <row r="287" spans="1:10" ht="15" customHeight="1" x14ac:dyDescent="0.25">
      <c r="A287" s="78">
        <v>91</v>
      </c>
      <c r="B287" s="36">
        <v>2141050083</v>
      </c>
      <c r="C287" s="13" t="s">
        <v>183</v>
      </c>
      <c r="D287" s="29" t="s">
        <v>26</v>
      </c>
      <c r="E287" s="13" t="s">
        <v>169</v>
      </c>
      <c r="F287" s="9" t="s">
        <v>60</v>
      </c>
      <c r="G287" s="9" t="s">
        <v>29</v>
      </c>
      <c r="H287" s="81">
        <v>1</v>
      </c>
      <c r="I287" s="9"/>
      <c r="J287" s="9"/>
    </row>
    <row r="288" spans="1:10" ht="15" customHeight="1" x14ac:dyDescent="0.25">
      <c r="A288" s="80">
        <v>92</v>
      </c>
      <c r="B288" s="36">
        <v>2141050095</v>
      </c>
      <c r="C288" s="13" t="s">
        <v>184</v>
      </c>
      <c r="D288" s="29" t="s">
        <v>26</v>
      </c>
      <c r="E288" s="13" t="s">
        <v>169</v>
      </c>
      <c r="F288" s="9" t="s">
        <v>60</v>
      </c>
      <c r="G288" s="9" t="s">
        <v>29</v>
      </c>
      <c r="H288" s="81">
        <v>1</v>
      </c>
      <c r="I288" s="9"/>
      <c r="J288" s="9"/>
    </row>
    <row r="289" spans="1:10" ht="15" customHeight="1" x14ac:dyDescent="0.25">
      <c r="A289" s="80">
        <v>93</v>
      </c>
      <c r="B289" s="36">
        <v>2141050062</v>
      </c>
      <c r="C289" s="13" t="s">
        <v>185</v>
      </c>
      <c r="D289" s="29" t="s">
        <v>26</v>
      </c>
      <c r="E289" s="13" t="s">
        <v>186</v>
      </c>
      <c r="F289" s="9" t="s">
        <v>28</v>
      </c>
      <c r="G289" s="9" t="s">
        <v>24</v>
      </c>
      <c r="H289" s="81">
        <v>1</v>
      </c>
      <c r="I289" s="9"/>
      <c r="J289" s="9"/>
    </row>
    <row r="290" spans="1:10" ht="15" customHeight="1" x14ac:dyDescent="0.25">
      <c r="A290" s="78">
        <v>94</v>
      </c>
      <c r="B290" s="36">
        <v>2141010139</v>
      </c>
      <c r="C290" s="13" t="s">
        <v>187</v>
      </c>
      <c r="D290" s="28" t="s">
        <v>14</v>
      </c>
      <c r="E290" s="9" t="s">
        <v>188</v>
      </c>
      <c r="F290" s="9" t="s">
        <v>37</v>
      </c>
      <c r="G290" s="9" t="s">
        <v>21</v>
      </c>
      <c r="H290" s="81">
        <v>1</v>
      </c>
      <c r="I290" s="9"/>
      <c r="J290" s="9"/>
    </row>
    <row r="291" spans="1:10" ht="15" customHeight="1" x14ac:dyDescent="0.25">
      <c r="A291" s="80">
        <v>95</v>
      </c>
      <c r="B291" s="36">
        <v>2141050084</v>
      </c>
      <c r="C291" s="13" t="s">
        <v>189</v>
      </c>
      <c r="D291" s="29" t="s">
        <v>26</v>
      </c>
      <c r="E291" s="13" t="s">
        <v>190</v>
      </c>
      <c r="F291" s="9" t="s">
        <v>37</v>
      </c>
      <c r="G291" s="9" t="s">
        <v>29</v>
      </c>
      <c r="H291" s="81">
        <v>1</v>
      </c>
      <c r="I291" s="9"/>
      <c r="J291" s="9"/>
    </row>
    <row r="292" spans="1:10" ht="15" customHeight="1" x14ac:dyDescent="0.25">
      <c r="A292" s="80">
        <v>96</v>
      </c>
      <c r="B292" s="36">
        <v>2141010133</v>
      </c>
      <c r="C292" s="13" t="s">
        <v>191</v>
      </c>
      <c r="D292" s="28" t="s">
        <v>14</v>
      </c>
      <c r="E292" s="9" t="s">
        <v>192</v>
      </c>
      <c r="F292" s="9" t="s">
        <v>60</v>
      </c>
      <c r="G292" s="9" t="s">
        <v>33</v>
      </c>
      <c r="H292" s="81">
        <v>1</v>
      </c>
      <c r="I292" s="9"/>
      <c r="J292" s="9"/>
    </row>
    <row r="293" spans="1:10" ht="15" customHeight="1" x14ac:dyDescent="0.25">
      <c r="A293" s="78">
        <v>97</v>
      </c>
      <c r="B293" s="36">
        <v>2141010117</v>
      </c>
      <c r="C293" s="13" t="s">
        <v>193</v>
      </c>
      <c r="D293" s="28" t="s">
        <v>14</v>
      </c>
      <c r="E293" s="9" t="s">
        <v>194</v>
      </c>
      <c r="F293" s="9" t="s">
        <v>28</v>
      </c>
      <c r="G293" s="9" t="s">
        <v>24</v>
      </c>
      <c r="H293" s="81">
        <v>1</v>
      </c>
      <c r="I293" s="9"/>
      <c r="J293" s="9"/>
    </row>
    <row r="294" spans="1:10" ht="15" customHeight="1" x14ac:dyDescent="0.25">
      <c r="A294" s="80">
        <v>98</v>
      </c>
      <c r="B294" s="36">
        <v>2141050077</v>
      </c>
      <c r="C294" s="13" t="s">
        <v>195</v>
      </c>
      <c r="D294" s="29" t="s">
        <v>26</v>
      </c>
      <c r="E294" s="13" t="s">
        <v>194</v>
      </c>
      <c r="F294" s="9" t="s">
        <v>20</v>
      </c>
      <c r="G294" s="9" t="s">
        <v>196</v>
      </c>
      <c r="H294" s="81">
        <v>1</v>
      </c>
      <c r="I294" s="9"/>
      <c r="J294" s="9"/>
    </row>
    <row r="295" spans="1:10" ht="15" customHeight="1" x14ac:dyDescent="0.25">
      <c r="A295" s="80">
        <v>99</v>
      </c>
      <c r="B295" s="36">
        <v>2141050088</v>
      </c>
      <c r="C295" s="13" t="s">
        <v>197</v>
      </c>
      <c r="D295" s="29" t="s">
        <v>26</v>
      </c>
      <c r="E295" s="13" t="s">
        <v>194</v>
      </c>
      <c r="F295" s="9" t="s">
        <v>20</v>
      </c>
      <c r="G295" s="9" t="s">
        <v>24</v>
      </c>
      <c r="H295" s="81">
        <v>1</v>
      </c>
      <c r="I295" s="9"/>
      <c r="J295" s="9"/>
    </row>
    <row r="296" spans="1:10" ht="15" customHeight="1" x14ac:dyDescent="0.25">
      <c r="B296" s="36"/>
      <c r="C296" s="13"/>
      <c r="D296" s="29"/>
      <c r="E296" s="13"/>
      <c r="F296" s="9"/>
      <c r="G296" s="9"/>
      <c r="H296" s="81"/>
      <c r="I296" s="9"/>
      <c r="J296" s="9"/>
    </row>
    <row r="297" spans="1:10" ht="15" customHeight="1" x14ac:dyDescent="0.25">
      <c r="A297" s="80"/>
      <c r="B297" s="36"/>
      <c r="C297" s="13"/>
      <c r="D297" s="28"/>
      <c r="E297" s="9"/>
      <c r="F297" s="9"/>
      <c r="G297" s="9"/>
      <c r="H297" s="81"/>
      <c r="I297" s="25"/>
      <c r="J297" s="9"/>
    </row>
    <row r="298" spans="1:10" ht="15" customHeight="1" x14ac:dyDescent="0.25">
      <c r="A298" s="80"/>
      <c r="B298" s="36"/>
      <c r="C298" s="13"/>
      <c r="D298" s="28"/>
      <c r="E298" s="9"/>
      <c r="F298" s="9"/>
      <c r="G298" s="9"/>
      <c r="H298" s="81"/>
      <c r="I298" s="25"/>
      <c r="J298" s="9"/>
    </row>
    <row r="299" spans="1:10" ht="15" customHeight="1" x14ac:dyDescent="0.25">
      <c r="B299" s="36"/>
      <c r="C299" s="13"/>
      <c r="D299" s="28"/>
      <c r="E299" s="9"/>
      <c r="F299" s="9"/>
      <c r="G299" s="9"/>
      <c r="H299" s="81"/>
      <c r="I299" s="25"/>
      <c r="J299" s="9"/>
    </row>
    <row r="300" spans="1:10" ht="15" customHeight="1" x14ac:dyDescent="0.25">
      <c r="A300" s="80"/>
      <c r="B300" s="36"/>
      <c r="C300" s="13"/>
      <c r="D300" s="28"/>
      <c r="E300" s="9"/>
      <c r="F300" s="9"/>
      <c r="G300" s="9"/>
      <c r="H300" s="81"/>
      <c r="I300" s="25"/>
      <c r="J300" s="9"/>
    </row>
    <row r="301" spans="1:10" ht="15" customHeight="1" x14ac:dyDescent="0.25">
      <c r="A301" s="80"/>
      <c r="B301" s="52"/>
      <c r="C301" s="30"/>
      <c r="D301" s="31"/>
      <c r="E301" s="32"/>
      <c r="F301" s="32"/>
      <c r="G301" s="32"/>
      <c r="H301" s="83"/>
      <c r="I301" s="33"/>
      <c r="J301" s="9"/>
    </row>
    <row r="302" spans="1:10" ht="15" customHeight="1" x14ac:dyDescent="0.25">
      <c r="B302" s="36"/>
      <c r="C302" s="13"/>
      <c r="D302" s="28"/>
      <c r="E302" s="9"/>
      <c r="F302" s="9"/>
      <c r="G302" s="9"/>
      <c r="H302" s="81"/>
      <c r="I302" s="25"/>
      <c r="J302" s="9"/>
    </row>
    <row r="303" spans="1:10" ht="15" customHeight="1" x14ac:dyDescent="0.25">
      <c r="A303" s="80">
        <v>107</v>
      </c>
      <c r="B303" s="36">
        <v>2141010130</v>
      </c>
      <c r="C303" s="13" t="s">
        <v>211</v>
      </c>
      <c r="D303" s="28" t="s">
        <v>14</v>
      </c>
      <c r="E303" s="9" t="s">
        <v>212</v>
      </c>
      <c r="F303" s="9" t="s">
        <v>124</v>
      </c>
      <c r="G303" s="9" t="s">
        <v>24</v>
      </c>
      <c r="H303" s="81">
        <v>1</v>
      </c>
      <c r="I303" s="9"/>
      <c r="J303" s="9"/>
    </row>
    <row r="304" spans="1:10" ht="15" customHeight="1" x14ac:dyDescent="0.25">
      <c r="A304" s="80">
        <v>108</v>
      </c>
      <c r="B304" s="36">
        <v>2141010146</v>
      </c>
      <c r="C304" s="13" t="s">
        <v>213</v>
      </c>
      <c r="D304" s="28" t="s">
        <v>14</v>
      </c>
      <c r="E304" s="9" t="s">
        <v>214</v>
      </c>
      <c r="F304" s="9" t="s">
        <v>215</v>
      </c>
      <c r="G304" s="9" t="s">
        <v>216</v>
      </c>
      <c r="H304" s="81">
        <v>1</v>
      </c>
      <c r="I304" s="9"/>
      <c r="J304" s="9"/>
    </row>
    <row r="305" spans="1:10" ht="15" customHeight="1" x14ac:dyDescent="0.25">
      <c r="A305" s="78">
        <v>109</v>
      </c>
      <c r="B305" s="53">
        <v>2141050053</v>
      </c>
      <c r="C305" s="21" t="s">
        <v>217</v>
      </c>
      <c r="D305" s="34" t="s">
        <v>26</v>
      </c>
      <c r="E305" s="21" t="s">
        <v>218</v>
      </c>
      <c r="F305" s="22" t="s">
        <v>124</v>
      </c>
      <c r="G305" s="22" t="s">
        <v>21</v>
      </c>
      <c r="H305" s="82">
        <v>1</v>
      </c>
      <c r="I305" s="22" t="s">
        <v>219</v>
      </c>
      <c r="J305" s="9"/>
    </row>
    <row r="306" spans="1:10" ht="15" customHeight="1" x14ac:dyDescent="0.25">
      <c r="A306" s="80">
        <v>110</v>
      </c>
      <c r="B306" s="36">
        <v>2141010099</v>
      </c>
      <c r="C306" s="13" t="s">
        <v>220</v>
      </c>
      <c r="D306" s="28" t="s">
        <v>47</v>
      </c>
      <c r="E306" s="9" t="s">
        <v>221</v>
      </c>
      <c r="F306" s="9" t="s">
        <v>60</v>
      </c>
      <c r="G306" s="9" t="s">
        <v>69</v>
      </c>
      <c r="H306" s="81">
        <v>1</v>
      </c>
      <c r="I306" s="25"/>
      <c r="J306" s="9"/>
    </row>
    <row r="307" spans="1:10" ht="15" customHeight="1" x14ac:dyDescent="0.25">
      <c r="A307" s="80">
        <v>111</v>
      </c>
      <c r="B307" s="28" t="s">
        <v>222</v>
      </c>
      <c r="C307" s="13" t="s">
        <v>223</v>
      </c>
      <c r="D307" s="28" t="s">
        <v>47</v>
      </c>
      <c r="E307" s="9" t="s">
        <v>221</v>
      </c>
      <c r="F307" s="9" t="s">
        <v>60</v>
      </c>
      <c r="G307" s="9" t="s">
        <v>24</v>
      </c>
      <c r="H307" s="81">
        <v>1</v>
      </c>
      <c r="I307" s="25"/>
      <c r="J307" s="9"/>
    </row>
    <row r="308" spans="1:10" ht="15" customHeight="1" x14ac:dyDescent="0.25">
      <c r="A308" s="78">
        <v>112</v>
      </c>
      <c r="B308" s="36">
        <v>2141010116</v>
      </c>
      <c r="C308" s="13" t="s">
        <v>224</v>
      </c>
      <c r="D308" s="28" t="s">
        <v>14</v>
      </c>
      <c r="E308" s="9" t="s">
        <v>221</v>
      </c>
      <c r="F308" s="9" t="s">
        <v>60</v>
      </c>
      <c r="G308" s="9" t="s">
        <v>24</v>
      </c>
      <c r="H308" s="81">
        <v>1</v>
      </c>
      <c r="I308" s="9"/>
      <c r="J308" s="9"/>
    </row>
    <row r="309" spans="1:10" ht="15" customHeight="1" x14ac:dyDescent="0.25">
      <c r="A309" s="80">
        <v>113</v>
      </c>
      <c r="B309" s="36">
        <v>2141010124</v>
      </c>
      <c r="C309" s="13" t="s">
        <v>225</v>
      </c>
      <c r="D309" s="28" t="s">
        <v>14</v>
      </c>
      <c r="E309" s="9" t="s">
        <v>221</v>
      </c>
      <c r="F309" s="9" t="s">
        <v>28</v>
      </c>
      <c r="G309" s="9" t="s">
        <v>24</v>
      </c>
      <c r="H309" s="81">
        <v>1</v>
      </c>
      <c r="I309" s="9"/>
      <c r="J309" s="9"/>
    </row>
    <row r="310" spans="1:10" ht="15" customHeight="1" x14ac:dyDescent="0.25">
      <c r="A310" s="80">
        <v>114</v>
      </c>
      <c r="B310" s="36">
        <v>2141050052</v>
      </c>
      <c r="C310" s="13" t="s">
        <v>226</v>
      </c>
      <c r="D310" s="29" t="s">
        <v>26</v>
      </c>
      <c r="E310" s="13" t="s">
        <v>221</v>
      </c>
      <c r="F310" s="9" t="s">
        <v>37</v>
      </c>
      <c r="G310" s="9" t="s">
        <v>24</v>
      </c>
      <c r="H310" s="81">
        <v>1</v>
      </c>
      <c r="I310" s="9"/>
      <c r="J310" s="9"/>
    </row>
    <row r="311" spans="1:10" s="24" customFormat="1" ht="15" customHeight="1" x14ac:dyDescent="0.25">
      <c r="A311" s="78">
        <v>115</v>
      </c>
      <c r="B311" s="36">
        <v>2141050059</v>
      </c>
      <c r="C311" s="13" t="s">
        <v>227</v>
      </c>
      <c r="D311" s="29" t="s">
        <v>26</v>
      </c>
      <c r="E311" s="13" t="s">
        <v>221</v>
      </c>
      <c r="F311" s="9" t="s">
        <v>37</v>
      </c>
      <c r="G311" s="9" t="s">
        <v>24</v>
      </c>
      <c r="H311" s="81">
        <v>1</v>
      </c>
      <c r="I311" s="9"/>
      <c r="J311" s="22"/>
    </row>
    <row r="312" spans="1:10" ht="15" customHeight="1" x14ac:dyDescent="0.25">
      <c r="A312" s="80">
        <v>116</v>
      </c>
      <c r="B312" s="36">
        <v>2141050063</v>
      </c>
      <c r="C312" s="13" t="s">
        <v>228</v>
      </c>
      <c r="D312" s="29" t="s">
        <v>26</v>
      </c>
      <c r="E312" s="13" t="s">
        <v>221</v>
      </c>
      <c r="F312" s="9" t="s">
        <v>37</v>
      </c>
      <c r="G312" s="9" t="s">
        <v>24</v>
      </c>
      <c r="H312" s="81">
        <v>1</v>
      </c>
      <c r="I312" s="9"/>
      <c r="J312" s="9"/>
    </row>
    <row r="313" spans="1:10" ht="15" customHeight="1" x14ac:dyDescent="0.25">
      <c r="A313" s="80">
        <v>117</v>
      </c>
      <c r="B313" s="36">
        <v>2141010098</v>
      </c>
      <c r="C313" s="13" t="s">
        <v>229</v>
      </c>
      <c r="D313" s="28" t="s">
        <v>47</v>
      </c>
      <c r="E313" s="9" t="s">
        <v>230</v>
      </c>
      <c r="F313" s="9" t="s">
        <v>60</v>
      </c>
      <c r="G313" s="9" t="s">
        <v>69</v>
      </c>
      <c r="H313" s="81">
        <v>1</v>
      </c>
      <c r="I313" s="25"/>
      <c r="J313" s="9"/>
    </row>
    <row r="314" spans="1:10" ht="15" customHeight="1" x14ac:dyDescent="0.25">
      <c r="A314" s="78">
        <v>118</v>
      </c>
      <c r="B314" s="36">
        <v>2141010084</v>
      </c>
      <c r="C314" s="13" t="s">
        <v>231</v>
      </c>
      <c r="D314" s="28" t="s">
        <v>47</v>
      </c>
      <c r="E314" s="9" t="s">
        <v>232</v>
      </c>
      <c r="F314" s="9" t="s">
        <v>28</v>
      </c>
      <c r="G314" s="9" t="s">
        <v>21</v>
      </c>
      <c r="H314" s="81">
        <v>1</v>
      </c>
      <c r="I314" s="25" t="s">
        <v>57</v>
      </c>
      <c r="J314" s="9"/>
    </row>
    <row r="315" spans="1:10" ht="15" customHeight="1" x14ac:dyDescent="0.25">
      <c r="A315" s="80">
        <v>119</v>
      </c>
      <c r="B315" s="36">
        <v>2141010102</v>
      </c>
      <c r="C315" s="13" t="s">
        <v>233</v>
      </c>
      <c r="D315" s="28" t="s">
        <v>47</v>
      </c>
      <c r="E315" s="9" t="s">
        <v>232</v>
      </c>
      <c r="F315" s="9" t="s">
        <v>234</v>
      </c>
      <c r="G315" s="9" t="s">
        <v>88</v>
      </c>
      <c r="H315" s="81">
        <v>1</v>
      </c>
      <c r="I315" s="25"/>
      <c r="J315" s="9"/>
    </row>
    <row r="316" spans="1:10" ht="15" customHeight="1" x14ac:dyDescent="0.25">
      <c r="A316" s="80">
        <v>120</v>
      </c>
      <c r="B316" s="36">
        <v>2141010001</v>
      </c>
      <c r="C316" s="13" t="s">
        <v>235</v>
      </c>
      <c r="D316" s="28" t="s">
        <v>54</v>
      </c>
      <c r="E316" s="17" t="s">
        <v>232</v>
      </c>
      <c r="F316" s="14" t="s">
        <v>28</v>
      </c>
      <c r="G316" s="9" t="s">
        <v>157</v>
      </c>
      <c r="H316" s="81">
        <v>1</v>
      </c>
      <c r="I316" s="26" t="s">
        <v>57</v>
      </c>
      <c r="J316" s="9"/>
    </row>
    <row r="317" spans="1:10" ht="15" customHeight="1" x14ac:dyDescent="0.25">
      <c r="A317" s="78">
        <v>121</v>
      </c>
      <c r="B317" s="36">
        <v>2141050100</v>
      </c>
      <c r="C317" s="13" t="s">
        <v>236</v>
      </c>
      <c r="D317" s="29" t="s">
        <v>26</v>
      </c>
      <c r="E317" s="13" t="s">
        <v>237</v>
      </c>
      <c r="F317" s="9" t="s">
        <v>238</v>
      </c>
      <c r="G317" s="9" t="s">
        <v>24</v>
      </c>
      <c r="H317" s="81">
        <v>1</v>
      </c>
      <c r="I317" s="9"/>
      <c r="J317" s="9"/>
    </row>
    <row r="318" spans="1:10" ht="15" customHeight="1" x14ac:dyDescent="0.25">
      <c r="A318" s="80">
        <v>122</v>
      </c>
      <c r="B318" s="36">
        <v>2141050067</v>
      </c>
      <c r="C318" s="13" t="s">
        <v>239</v>
      </c>
      <c r="D318" s="29" t="s">
        <v>26</v>
      </c>
      <c r="E318" s="13" t="s">
        <v>240</v>
      </c>
      <c r="F318" s="9" t="s">
        <v>16</v>
      </c>
      <c r="G318" s="9" t="s">
        <v>241</v>
      </c>
      <c r="H318" s="81">
        <v>1</v>
      </c>
      <c r="I318" s="9" t="s">
        <v>72</v>
      </c>
      <c r="J318" s="9"/>
    </row>
    <row r="319" spans="1:10" x14ac:dyDescent="0.25">
      <c r="A319" s="78">
        <v>123</v>
      </c>
      <c r="B319" s="15">
        <v>2141010087</v>
      </c>
      <c r="C319" s="10" t="s">
        <v>242</v>
      </c>
      <c r="D319" s="11" t="s">
        <v>47</v>
      </c>
      <c r="E319" s="9"/>
      <c r="F319" s="9"/>
      <c r="G319" s="9"/>
      <c r="H319" s="81">
        <v>1</v>
      </c>
      <c r="I319" s="37" t="s">
        <v>243</v>
      </c>
      <c r="J319" s="9"/>
    </row>
    <row r="320" spans="1:10" x14ac:dyDescent="0.25">
      <c r="A320" s="80">
        <v>124</v>
      </c>
      <c r="B320" s="54">
        <v>2141010093</v>
      </c>
      <c r="C320" s="38" t="s">
        <v>244</v>
      </c>
      <c r="D320" s="39" t="s">
        <v>47</v>
      </c>
      <c r="E320" s="32"/>
      <c r="F320" s="32"/>
      <c r="G320" s="32"/>
      <c r="H320" s="83"/>
      <c r="I320" s="41" t="s">
        <v>245</v>
      </c>
      <c r="J320" s="9"/>
    </row>
    <row r="321" spans="1:10" x14ac:dyDescent="0.25">
      <c r="A321" s="78">
        <v>125</v>
      </c>
      <c r="B321" s="54">
        <v>2141010097</v>
      </c>
      <c r="C321" s="38" t="s">
        <v>246</v>
      </c>
      <c r="D321" s="39" t="s">
        <v>47</v>
      </c>
      <c r="E321" s="32"/>
      <c r="F321" s="32"/>
      <c r="G321" s="32"/>
      <c r="H321" s="83"/>
      <c r="I321" s="33" t="s">
        <v>247</v>
      </c>
      <c r="J321" s="9"/>
    </row>
    <row r="322" spans="1:10" x14ac:dyDescent="0.25">
      <c r="A322" s="80">
        <v>126</v>
      </c>
      <c r="B322" s="55">
        <v>2141010100</v>
      </c>
      <c r="C322" s="42" t="s">
        <v>248</v>
      </c>
      <c r="D322" s="43" t="s">
        <v>47</v>
      </c>
      <c r="E322" s="44"/>
      <c r="F322" s="44"/>
      <c r="G322" s="44"/>
      <c r="H322" s="87"/>
      <c r="I322" s="45" t="s">
        <v>249</v>
      </c>
      <c r="J322" s="9"/>
    </row>
    <row r="323" spans="1:10" x14ac:dyDescent="0.25">
      <c r="A323" s="78">
        <v>127</v>
      </c>
      <c r="B323" s="54">
        <v>2141010144</v>
      </c>
      <c r="C323" s="38" t="s">
        <v>250</v>
      </c>
      <c r="D323" s="40" t="s">
        <v>14</v>
      </c>
      <c r="E323" s="46"/>
      <c r="F323" s="46"/>
      <c r="G323" s="46"/>
      <c r="H323" s="40"/>
      <c r="I323" s="47" t="s">
        <v>251</v>
      </c>
      <c r="J323" s="9"/>
    </row>
  </sheetData>
  <mergeCells count="19">
    <mergeCell ref="J139:J148"/>
    <mergeCell ref="J91:J100"/>
    <mergeCell ref="J7:J16"/>
    <mergeCell ref="J151:J160"/>
    <mergeCell ref="J19:J28"/>
    <mergeCell ref="J31:J40"/>
    <mergeCell ref="F174:G174"/>
    <mergeCell ref="A1:J1"/>
    <mergeCell ref="A2:J2"/>
    <mergeCell ref="A3:J3"/>
    <mergeCell ref="A4:J4"/>
    <mergeCell ref="J43:J52"/>
    <mergeCell ref="J67:J76"/>
    <mergeCell ref="J79:J88"/>
    <mergeCell ref="J55:J64"/>
    <mergeCell ref="J163:J172"/>
    <mergeCell ref="J103:J112"/>
    <mergeCell ref="J115:J124"/>
    <mergeCell ref="J127:J136"/>
  </mergeCells>
  <printOptions horizontalCentered="1"/>
  <pageMargins left="0" right="0" top="0.25" bottom="0.25" header="0.3" footer="0.3"/>
  <pageSetup paperSize="9" scale="6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4"/>
  <sheetViews>
    <sheetView zoomScale="90" zoomScaleNormal="90" workbookViewId="0">
      <pane xSplit="5" ySplit="6" topLeftCell="F217" activePane="bottomRight" state="frozen"/>
      <selection pane="topRight" activeCell="F1" sqref="F1"/>
      <selection pane="bottomLeft" activeCell="A7" sqref="A7"/>
      <selection pane="bottomRight" activeCell="C228" sqref="C228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35.28515625" customWidth="1"/>
    <col min="4" max="4" width="6" customWidth="1"/>
    <col min="5" max="5" width="37" customWidth="1"/>
    <col min="6" max="6" width="18.5703125" customWidth="1"/>
    <col min="7" max="7" width="24.5703125" customWidth="1"/>
    <col min="8" max="8" width="5.85546875" style="7" customWidth="1"/>
    <col min="9" max="9" width="24.7109375" customWidth="1"/>
    <col min="10" max="10" width="33.85546875" customWidth="1"/>
  </cols>
  <sheetData>
    <row r="1" spans="1:10" x14ac:dyDescent="0.25">
      <c r="A1" s="310" t="s">
        <v>434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309"/>
    </row>
    <row r="4" spans="1:10" x14ac:dyDescent="0.25">
      <c r="A4" s="309" t="s">
        <v>429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0" ht="14.25" customHeight="1" x14ac:dyDescent="0.25"/>
    <row r="6" spans="1:10" s="5" customFormat="1" ht="18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71" t="s">
        <v>252</v>
      </c>
    </row>
    <row r="7" spans="1:10" s="5" customFormat="1" ht="15.75" customHeight="1" x14ac:dyDescent="0.25">
      <c r="A7" s="162">
        <v>1</v>
      </c>
      <c r="B7" s="191" t="s">
        <v>254</v>
      </c>
      <c r="C7" s="163" t="s">
        <v>145</v>
      </c>
      <c r="D7" s="164" t="s">
        <v>47</v>
      </c>
      <c r="E7" s="163" t="s">
        <v>146</v>
      </c>
      <c r="F7" s="163" t="s">
        <v>60</v>
      </c>
      <c r="G7" s="163" t="s">
        <v>24</v>
      </c>
      <c r="H7" s="164">
        <v>1</v>
      </c>
      <c r="I7" s="165"/>
      <c r="J7" s="311" t="s">
        <v>253</v>
      </c>
    </row>
    <row r="8" spans="1:10" s="5" customFormat="1" ht="15.75" customHeight="1" x14ac:dyDescent="0.25">
      <c r="A8" s="162">
        <v>2</v>
      </c>
      <c r="B8" s="166" t="s">
        <v>255</v>
      </c>
      <c r="C8" s="167" t="s">
        <v>147</v>
      </c>
      <c r="D8" s="168" t="s">
        <v>47</v>
      </c>
      <c r="E8" s="167" t="s">
        <v>146</v>
      </c>
      <c r="F8" s="167" t="s">
        <v>20</v>
      </c>
      <c r="G8" s="167" t="s">
        <v>88</v>
      </c>
      <c r="H8" s="168">
        <v>1</v>
      </c>
      <c r="I8" s="169" t="s">
        <v>148</v>
      </c>
      <c r="J8" s="311"/>
    </row>
    <row r="9" spans="1:10" s="5" customFormat="1" ht="15.75" customHeight="1" x14ac:dyDescent="0.25">
      <c r="A9" s="162">
        <v>3</v>
      </c>
      <c r="B9" s="191" t="s">
        <v>256</v>
      </c>
      <c r="C9" s="163" t="s">
        <v>149</v>
      </c>
      <c r="D9" s="164" t="s">
        <v>47</v>
      </c>
      <c r="E9" s="163" t="s">
        <v>146</v>
      </c>
      <c r="F9" s="163" t="s">
        <v>120</v>
      </c>
      <c r="G9" s="163" t="s">
        <v>24</v>
      </c>
      <c r="H9" s="164">
        <v>1</v>
      </c>
      <c r="I9" s="165"/>
      <c r="J9" s="311"/>
    </row>
    <row r="10" spans="1:10" s="5" customFormat="1" ht="15.75" customHeight="1" x14ac:dyDescent="0.25">
      <c r="A10" s="162">
        <v>4</v>
      </c>
      <c r="B10" s="191" t="s">
        <v>257</v>
      </c>
      <c r="C10" s="163" t="s">
        <v>150</v>
      </c>
      <c r="D10" s="164" t="s">
        <v>47</v>
      </c>
      <c r="E10" s="163" t="s">
        <v>146</v>
      </c>
      <c r="F10" s="163" t="s">
        <v>60</v>
      </c>
      <c r="G10" s="163" t="s">
        <v>24</v>
      </c>
      <c r="H10" s="164">
        <v>1</v>
      </c>
      <c r="I10" s="165"/>
      <c r="J10" s="311"/>
    </row>
    <row r="11" spans="1:10" s="5" customFormat="1" ht="15.75" customHeight="1" x14ac:dyDescent="0.25">
      <c r="A11" s="162">
        <v>5</v>
      </c>
      <c r="B11" s="191" t="s">
        <v>258</v>
      </c>
      <c r="C11" s="163" t="s">
        <v>151</v>
      </c>
      <c r="D11" s="164" t="s">
        <v>14</v>
      </c>
      <c r="E11" s="163" t="s">
        <v>146</v>
      </c>
      <c r="F11" s="163" t="s">
        <v>60</v>
      </c>
      <c r="G11" s="163" t="s">
        <v>24</v>
      </c>
      <c r="H11" s="164">
        <v>1</v>
      </c>
      <c r="I11" s="163"/>
      <c r="J11" s="311"/>
    </row>
    <row r="12" spans="1:10" s="5" customFormat="1" ht="15.75" customHeight="1" x14ac:dyDescent="0.25">
      <c r="A12" s="162">
        <v>6</v>
      </c>
      <c r="B12" s="191" t="s">
        <v>259</v>
      </c>
      <c r="C12" s="163" t="s">
        <v>152</v>
      </c>
      <c r="D12" s="164" t="s">
        <v>14</v>
      </c>
      <c r="E12" s="163" t="s">
        <v>146</v>
      </c>
      <c r="F12" s="163" t="s">
        <v>120</v>
      </c>
      <c r="G12" s="163" t="s">
        <v>24</v>
      </c>
      <c r="H12" s="164">
        <v>1</v>
      </c>
      <c r="I12" s="163"/>
      <c r="J12" s="311"/>
    </row>
    <row r="13" spans="1:10" s="5" customFormat="1" ht="15.75" customHeight="1" x14ac:dyDescent="0.25">
      <c r="A13" s="162">
        <v>7</v>
      </c>
      <c r="B13" s="191" t="s">
        <v>260</v>
      </c>
      <c r="C13" s="163" t="s">
        <v>198</v>
      </c>
      <c r="D13" s="164" t="s">
        <v>26</v>
      </c>
      <c r="E13" s="163" t="s">
        <v>199</v>
      </c>
      <c r="F13" s="163" t="s">
        <v>28</v>
      </c>
      <c r="G13" s="163" t="s">
        <v>196</v>
      </c>
      <c r="H13" s="164">
        <v>1</v>
      </c>
      <c r="I13" s="170"/>
      <c r="J13" s="311"/>
    </row>
    <row r="14" spans="1:10" s="5" customFormat="1" ht="15.75" customHeight="1" x14ac:dyDescent="0.25">
      <c r="A14" s="162">
        <v>8</v>
      </c>
      <c r="B14" s="191" t="s">
        <v>261</v>
      </c>
      <c r="C14" s="163" t="s">
        <v>200</v>
      </c>
      <c r="D14" s="164" t="s">
        <v>47</v>
      </c>
      <c r="E14" s="163" t="s">
        <v>201</v>
      </c>
      <c r="F14" s="163" t="s">
        <v>202</v>
      </c>
      <c r="G14" s="163" t="s">
        <v>69</v>
      </c>
      <c r="H14" s="164">
        <v>1</v>
      </c>
      <c r="I14" s="170"/>
      <c r="J14" s="311"/>
    </row>
    <row r="15" spans="1:10" s="5" customFormat="1" ht="15.75" customHeight="1" x14ac:dyDescent="0.25">
      <c r="A15" s="162">
        <v>9</v>
      </c>
      <c r="B15" s="191" t="s">
        <v>262</v>
      </c>
      <c r="C15" s="163" t="s">
        <v>203</v>
      </c>
      <c r="D15" s="164" t="s">
        <v>47</v>
      </c>
      <c r="E15" s="163" t="s">
        <v>204</v>
      </c>
      <c r="F15" s="163" t="s">
        <v>20</v>
      </c>
      <c r="G15" s="163" t="s">
        <v>69</v>
      </c>
      <c r="H15" s="164">
        <v>1</v>
      </c>
      <c r="I15" s="170"/>
      <c r="J15" s="311"/>
    </row>
    <row r="16" spans="1:10" s="5" customFormat="1" ht="15.75" customHeight="1" x14ac:dyDescent="0.25">
      <c r="A16" s="168">
        <v>10</v>
      </c>
      <c r="B16" s="192">
        <v>2242070015</v>
      </c>
      <c r="C16" s="193" t="s">
        <v>418</v>
      </c>
      <c r="D16" s="192" t="s">
        <v>387</v>
      </c>
      <c r="E16" s="193" t="s">
        <v>419</v>
      </c>
      <c r="F16" s="193" t="s">
        <v>420</v>
      </c>
      <c r="G16" s="193" t="s">
        <v>24</v>
      </c>
      <c r="H16" s="192">
        <v>1</v>
      </c>
      <c r="I16" s="194"/>
      <c r="J16" s="311"/>
    </row>
    <row r="17" spans="1:10" s="106" customFormat="1" ht="18" customHeight="1" x14ac:dyDescent="0.25">
      <c r="A17" s="66"/>
      <c r="B17" s="89"/>
      <c r="C17" s="89"/>
      <c r="D17" s="89"/>
      <c r="E17" s="89"/>
      <c r="F17" s="89"/>
      <c r="G17" s="109" t="s">
        <v>280</v>
      </c>
      <c r="H17" s="110">
        <f>SUM(H7:H16)</f>
        <v>10</v>
      </c>
      <c r="I17" s="89"/>
      <c r="J17" s="89"/>
    </row>
    <row r="18" spans="1:10" s="5" customFormat="1" ht="15.75" customHeight="1" x14ac:dyDescent="0.25">
      <c r="A18" s="107"/>
      <c r="B18" s="66"/>
      <c r="C18" s="66"/>
      <c r="D18" s="66"/>
      <c r="E18" s="66"/>
      <c r="F18" s="66"/>
      <c r="G18" s="66"/>
      <c r="H18" s="66"/>
      <c r="I18" s="66"/>
      <c r="J18" s="67"/>
    </row>
    <row r="19" spans="1:10" s="5" customFormat="1" ht="15.75" customHeight="1" x14ac:dyDescent="0.25">
      <c r="A19" s="107">
        <v>1</v>
      </c>
      <c r="B19" s="36" t="s">
        <v>263</v>
      </c>
      <c r="C19" s="13" t="s">
        <v>205</v>
      </c>
      <c r="D19" s="28" t="s">
        <v>47</v>
      </c>
      <c r="E19" s="9" t="s">
        <v>204</v>
      </c>
      <c r="F19" s="9" t="s">
        <v>20</v>
      </c>
      <c r="G19" s="9" t="s">
        <v>69</v>
      </c>
      <c r="H19" s="28">
        <v>1</v>
      </c>
      <c r="I19" s="66"/>
      <c r="J19" s="312" t="s">
        <v>267</v>
      </c>
    </row>
    <row r="20" spans="1:10" s="5" customFormat="1" ht="15.75" customHeight="1" x14ac:dyDescent="0.25">
      <c r="A20" s="107">
        <v>2</v>
      </c>
      <c r="B20" s="36" t="s">
        <v>264</v>
      </c>
      <c r="C20" s="13" t="s">
        <v>206</v>
      </c>
      <c r="D20" s="28" t="s">
        <v>47</v>
      </c>
      <c r="E20" s="13" t="s">
        <v>204</v>
      </c>
      <c r="F20" s="13" t="s">
        <v>20</v>
      </c>
      <c r="G20" s="13" t="s">
        <v>69</v>
      </c>
      <c r="H20" s="28">
        <v>1</v>
      </c>
      <c r="I20" s="25"/>
      <c r="J20" s="312"/>
    </row>
    <row r="21" spans="1:10" s="5" customFormat="1" ht="15.75" customHeight="1" x14ac:dyDescent="0.25">
      <c r="A21" s="107">
        <v>3</v>
      </c>
      <c r="B21" s="36" t="s">
        <v>266</v>
      </c>
      <c r="C21" s="13" t="s">
        <v>210</v>
      </c>
      <c r="D21" s="28" t="s">
        <v>47</v>
      </c>
      <c r="E21" s="13" t="s">
        <v>204</v>
      </c>
      <c r="F21" s="13" t="s">
        <v>20</v>
      </c>
      <c r="G21" s="13" t="s">
        <v>69</v>
      </c>
      <c r="H21" s="28">
        <v>1</v>
      </c>
      <c r="I21" s="25"/>
      <c r="J21" s="312"/>
    </row>
    <row r="22" spans="1:10" s="5" customFormat="1" ht="15.75" customHeight="1" x14ac:dyDescent="0.25">
      <c r="A22" s="107">
        <v>4</v>
      </c>
      <c r="B22" s="36" t="s">
        <v>282</v>
      </c>
      <c r="C22" s="13" t="s">
        <v>160</v>
      </c>
      <c r="D22" s="28" t="s">
        <v>47</v>
      </c>
      <c r="E22" s="9" t="s">
        <v>161</v>
      </c>
      <c r="F22" s="9" t="s">
        <v>60</v>
      </c>
      <c r="G22" s="9" t="s">
        <v>69</v>
      </c>
      <c r="H22" s="28">
        <v>1</v>
      </c>
      <c r="I22" s="66"/>
      <c r="J22" s="312"/>
    </row>
    <row r="23" spans="1:10" s="23" customFormat="1" ht="15.75" customHeight="1" x14ac:dyDescent="0.25">
      <c r="A23" s="196">
        <v>5</v>
      </c>
      <c r="B23" s="183" t="s">
        <v>283</v>
      </c>
      <c r="C23" s="70" t="s">
        <v>162</v>
      </c>
      <c r="D23" s="73" t="s">
        <v>26</v>
      </c>
      <c r="E23" s="70" t="s">
        <v>161</v>
      </c>
      <c r="F23" s="44" t="s">
        <v>16</v>
      </c>
      <c r="G23" s="44" t="s">
        <v>24</v>
      </c>
      <c r="H23" s="73">
        <v>1</v>
      </c>
      <c r="I23" s="198" t="s">
        <v>441</v>
      </c>
      <c r="J23" s="312"/>
    </row>
    <row r="24" spans="1:10" s="5" customFormat="1" ht="15.75" customHeight="1" x14ac:dyDescent="0.25">
      <c r="A24" s="107">
        <v>6</v>
      </c>
      <c r="B24" s="36" t="s">
        <v>284</v>
      </c>
      <c r="C24" s="13" t="s">
        <v>163</v>
      </c>
      <c r="D24" s="28" t="s">
        <v>26</v>
      </c>
      <c r="E24" s="13" t="s">
        <v>161</v>
      </c>
      <c r="F24" s="9" t="s">
        <v>32</v>
      </c>
      <c r="G24" s="9" t="s">
        <v>24</v>
      </c>
      <c r="H24" s="28">
        <v>1</v>
      </c>
      <c r="I24" s="66"/>
      <c r="J24" s="312"/>
    </row>
    <row r="25" spans="1:10" s="5" customFormat="1" ht="15.75" customHeight="1" x14ac:dyDescent="0.25">
      <c r="A25" s="107">
        <v>7</v>
      </c>
      <c r="B25" s="36" t="s">
        <v>285</v>
      </c>
      <c r="C25" s="13" t="s">
        <v>164</v>
      </c>
      <c r="D25" s="28" t="s">
        <v>26</v>
      </c>
      <c r="E25" s="13" t="s">
        <v>161</v>
      </c>
      <c r="F25" s="9" t="s">
        <v>28</v>
      </c>
      <c r="G25" s="9" t="s">
        <v>29</v>
      </c>
      <c r="H25" s="28">
        <v>1</v>
      </c>
      <c r="I25" s="66"/>
      <c r="J25" s="312"/>
    </row>
    <row r="26" spans="1:10" s="5" customFormat="1" ht="15.75" customHeight="1" x14ac:dyDescent="0.25">
      <c r="A26" s="107">
        <v>8</v>
      </c>
      <c r="B26" s="36" t="s">
        <v>286</v>
      </c>
      <c r="C26" s="13" t="s">
        <v>165</v>
      </c>
      <c r="D26" s="28" t="s">
        <v>26</v>
      </c>
      <c r="E26" s="13" t="s">
        <v>161</v>
      </c>
      <c r="F26" s="9" t="s">
        <v>28</v>
      </c>
      <c r="G26" s="9" t="s">
        <v>29</v>
      </c>
      <c r="H26" s="28">
        <v>1</v>
      </c>
      <c r="I26" s="66"/>
      <c r="J26" s="312"/>
    </row>
    <row r="27" spans="1:10" s="5" customFormat="1" ht="15.75" customHeight="1" x14ac:dyDescent="0.25">
      <c r="A27" s="107">
        <v>9</v>
      </c>
      <c r="B27" s="101">
        <v>2242070001</v>
      </c>
      <c r="C27" s="100" t="s">
        <v>386</v>
      </c>
      <c r="D27" s="101" t="s">
        <v>387</v>
      </c>
      <c r="E27" s="158" t="s">
        <v>388</v>
      </c>
      <c r="F27" s="69" t="s">
        <v>68</v>
      </c>
      <c r="G27" s="69" t="s">
        <v>389</v>
      </c>
      <c r="H27" s="72">
        <v>1</v>
      </c>
      <c r="I27" s="67"/>
      <c r="J27" s="312"/>
    </row>
    <row r="28" spans="1:10" s="5" customFormat="1" ht="15.75" customHeight="1" x14ac:dyDescent="0.25">
      <c r="A28" s="107">
        <v>10</v>
      </c>
      <c r="B28" s="101">
        <v>2242070008</v>
      </c>
      <c r="C28" s="100" t="s">
        <v>402</v>
      </c>
      <c r="D28" s="101" t="s">
        <v>387</v>
      </c>
      <c r="E28" s="158" t="s">
        <v>388</v>
      </c>
      <c r="F28" s="100" t="s">
        <v>403</v>
      </c>
      <c r="G28" s="100" t="s">
        <v>21</v>
      </c>
      <c r="H28" s="101">
        <v>1</v>
      </c>
      <c r="I28" s="67"/>
      <c r="J28" s="312"/>
    </row>
    <row r="29" spans="1:10" s="5" customFormat="1" ht="15.75" customHeight="1" x14ac:dyDescent="0.25">
      <c r="A29" s="107"/>
      <c r="B29" s="67"/>
      <c r="C29" s="67"/>
      <c r="D29" s="67"/>
      <c r="E29" s="67"/>
      <c r="F29" s="67"/>
      <c r="G29" s="109" t="s">
        <v>280</v>
      </c>
      <c r="H29" s="111">
        <f>SUM(H19:H28)</f>
        <v>10</v>
      </c>
      <c r="I29" s="67"/>
      <c r="J29" s="112"/>
    </row>
    <row r="30" spans="1:10" s="5" customFormat="1" ht="15.75" customHeight="1" x14ac:dyDescent="0.25">
      <c r="A30" s="107"/>
      <c r="B30" s="67"/>
      <c r="C30" s="67"/>
      <c r="D30" s="67"/>
      <c r="E30" s="67"/>
      <c r="F30" s="67"/>
      <c r="G30" s="109"/>
      <c r="H30" s="111"/>
      <c r="I30" s="67"/>
      <c r="J30" s="112"/>
    </row>
    <row r="31" spans="1:10" s="5" customFormat="1" ht="15.75" customHeight="1" x14ac:dyDescent="0.25">
      <c r="A31" s="107">
        <v>1</v>
      </c>
      <c r="B31" s="36" t="s">
        <v>287</v>
      </c>
      <c r="C31" s="13" t="s">
        <v>166</v>
      </c>
      <c r="D31" s="28" t="s">
        <v>26</v>
      </c>
      <c r="E31" s="13" t="s">
        <v>161</v>
      </c>
      <c r="F31" s="9" t="s">
        <v>124</v>
      </c>
      <c r="G31" s="9" t="s">
        <v>24</v>
      </c>
      <c r="H31" s="28">
        <v>1</v>
      </c>
      <c r="I31" s="66"/>
      <c r="J31" s="311" t="s">
        <v>268</v>
      </c>
    </row>
    <row r="32" spans="1:10" s="5" customFormat="1" ht="15.75" customHeight="1" x14ac:dyDescent="0.25">
      <c r="A32" s="107">
        <v>2</v>
      </c>
      <c r="B32" s="36" t="s">
        <v>288</v>
      </c>
      <c r="C32" s="13" t="s">
        <v>167</v>
      </c>
      <c r="D32" s="28" t="s">
        <v>26</v>
      </c>
      <c r="E32" s="13" t="s">
        <v>161</v>
      </c>
      <c r="F32" s="9" t="s">
        <v>28</v>
      </c>
      <c r="G32" s="9" t="s">
        <v>24</v>
      </c>
      <c r="H32" s="28">
        <v>1</v>
      </c>
      <c r="I32" s="66"/>
      <c r="J32" s="311"/>
    </row>
    <row r="33" spans="1:10" s="5" customFormat="1" ht="15.75" customHeight="1" x14ac:dyDescent="0.25">
      <c r="A33" s="107">
        <v>3</v>
      </c>
      <c r="B33" s="36" t="s">
        <v>289</v>
      </c>
      <c r="C33" s="13" t="s">
        <v>86</v>
      </c>
      <c r="D33" s="28" t="s">
        <v>47</v>
      </c>
      <c r="E33" s="9" t="s">
        <v>87</v>
      </c>
      <c r="F33" s="9" t="s">
        <v>32</v>
      </c>
      <c r="G33" s="9" t="s">
        <v>88</v>
      </c>
      <c r="H33" s="28">
        <v>1</v>
      </c>
      <c r="I33" s="66"/>
      <c r="J33" s="311"/>
    </row>
    <row r="34" spans="1:10" s="5" customFormat="1" ht="15.75" customHeight="1" x14ac:dyDescent="0.25">
      <c r="A34" s="107">
        <v>4</v>
      </c>
      <c r="B34" s="36" t="s">
        <v>290</v>
      </c>
      <c r="C34" s="13" t="s">
        <v>89</v>
      </c>
      <c r="D34" s="28" t="s">
        <v>47</v>
      </c>
      <c r="E34" s="9" t="s">
        <v>87</v>
      </c>
      <c r="F34" s="9" t="s">
        <v>28</v>
      </c>
      <c r="G34" s="9" t="s">
        <v>88</v>
      </c>
      <c r="H34" s="28">
        <v>1</v>
      </c>
      <c r="I34" s="66"/>
      <c r="J34" s="311"/>
    </row>
    <row r="35" spans="1:10" s="5" customFormat="1" ht="15.75" customHeight="1" x14ac:dyDescent="0.25">
      <c r="A35" s="107">
        <v>5</v>
      </c>
      <c r="B35" s="36" t="s">
        <v>291</v>
      </c>
      <c r="C35" s="13" t="s">
        <v>90</v>
      </c>
      <c r="D35" s="28" t="s">
        <v>47</v>
      </c>
      <c r="E35" s="9" t="s">
        <v>87</v>
      </c>
      <c r="F35" s="9" t="s">
        <v>91</v>
      </c>
      <c r="G35" s="9" t="s">
        <v>88</v>
      </c>
      <c r="H35" s="28">
        <v>1</v>
      </c>
      <c r="I35" s="66"/>
      <c r="J35" s="311"/>
    </row>
    <row r="36" spans="1:10" s="5" customFormat="1" ht="15.75" customHeight="1" x14ac:dyDescent="0.25">
      <c r="A36" s="107">
        <v>6</v>
      </c>
      <c r="B36" s="36" t="s">
        <v>292</v>
      </c>
      <c r="C36" s="13" t="s">
        <v>92</v>
      </c>
      <c r="D36" s="28" t="s">
        <v>14</v>
      </c>
      <c r="E36" s="9" t="s">
        <v>87</v>
      </c>
      <c r="F36" s="9" t="s">
        <v>28</v>
      </c>
      <c r="G36" s="9" t="s">
        <v>21</v>
      </c>
      <c r="H36" s="28">
        <v>1</v>
      </c>
      <c r="I36" s="66"/>
      <c r="J36" s="311"/>
    </row>
    <row r="37" spans="1:10" s="5" customFormat="1" ht="15.75" customHeight="1" x14ac:dyDescent="0.25">
      <c r="A37" s="107">
        <v>7</v>
      </c>
      <c r="B37" s="36" t="s">
        <v>293</v>
      </c>
      <c r="C37" s="13" t="s">
        <v>93</v>
      </c>
      <c r="D37" s="28" t="s">
        <v>14</v>
      </c>
      <c r="E37" s="9" t="s">
        <v>87</v>
      </c>
      <c r="F37" s="9" t="s">
        <v>20</v>
      </c>
      <c r="G37" s="9" t="s">
        <v>88</v>
      </c>
      <c r="H37" s="28">
        <v>1</v>
      </c>
      <c r="I37" s="66"/>
      <c r="J37" s="311"/>
    </row>
    <row r="38" spans="1:10" s="5" customFormat="1" ht="15.75" customHeight="1" x14ac:dyDescent="0.25">
      <c r="A38" s="107">
        <v>8</v>
      </c>
      <c r="B38" s="36" t="s">
        <v>94</v>
      </c>
      <c r="C38" s="13" t="s">
        <v>95</v>
      </c>
      <c r="D38" s="28" t="s">
        <v>14</v>
      </c>
      <c r="E38" s="9" t="s">
        <v>87</v>
      </c>
      <c r="F38" s="9" t="s">
        <v>37</v>
      </c>
      <c r="G38" s="9" t="s">
        <v>88</v>
      </c>
      <c r="H38" s="28">
        <v>1</v>
      </c>
      <c r="I38" s="66"/>
      <c r="J38" s="311"/>
    </row>
    <row r="39" spans="1:10" s="5" customFormat="1" ht="15.75" customHeight="1" x14ac:dyDescent="0.25">
      <c r="A39" s="107">
        <v>9</v>
      </c>
      <c r="B39" s="101">
        <v>2241170001</v>
      </c>
      <c r="C39" s="160" t="s">
        <v>421</v>
      </c>
      <c r="D39" s="101" t="s">
        <v>422</v>
      </c>
      <c r="E39" s="161" t="s">
        <v>423</v>
      </c>
      <c r="F39" s="69" t="s">
        <v>32</v>
      </c>
      <c r="G39" s="100" t="s">
        <v>412</v>
      </c>
      <c r="H39" s="101">
        <v>1</v>
      </c>
      <c r="I39" s="67"/>
      <c r="J39" s="311"/>
    </row>
    <row r="40" spans="1:10" s="5" customFormat="1" ht="15.75" customHeight="1" x14ac:dyDescent="0.25">
      <c r="A40" s="107">
        <v>10</v>
      </c>
      <c r="B40" s="184" t="s">
        <v>439</v>
      </c>
      <c r="C40" s="185" t="s">
        <v>248</v>
      </c>
      <c r="D40" s="186" t="s">
        <v>47</v>
      </c>
      <c r="E40" s="187" t="s">
        <v>249</v>
      </c>
      <c r="F40" s="187"/>
      <c r="G40" s="187"/>
      <c r="H40" s="188">
        <v>1</v>
      </c>
      <c r="I40" s="189" t="s">
        <v>433</v>
      </c>
      <c r="J40" s="311"/>
    </row>
    <row r="41" spans="1:10" s="5" customFormat="1" ht="15.75" customHeight="1" x14ac:dyDescent="0.25">
      <c r="A41" s="107"/>
      <c r="B41" s="67"/>
      <c r="C41" s="67"/>
      <c r="D41" s="67"/>
      <c r="E41" s="67"/>
      <c r="F41" s="67"/>
      <c r="G41" s="109" t="s">
        <v>280</v>
      </c>
      <c r="H41" s="111">
        <f>SUM(H31:H40)</f>
        <v>10</v>
      </c>
      <c r="I41" s="67"/>
      <c r="J41" s="88"/>
    </row>
    <row r="42" spans="1:10" s="5" customFormat="1" ht="15.75" customHeight="1" x14ac:dyDescent="0.25">
      <c r="A42" s="107"/>
      <c r="B42" s="36"/>
      <c r="C42" s="13"/>
      <c r="D42" s="28"/>
      <c r="E42" s="9"/>
      <c r="F42" s="9"/>
      <c r="G42" s="9"/>
      <c r="H42" s="28"/>
      <c r="I42" s="66"/>
      <c r="J42" s="89"/>
    </row>
    <row r="43" spans="1:10" s="5" customFormat="1" ht="15.75" customHeight="1" x14ac:dyDescent="0.25">
      <c r="A43" s="107">
        <v>1</v>
      </c>
      <c r="B43" s="36" t="s">
        <v>294</v>
      </c>
      <c r="C43" s="13" t="s">
        <v>42</v>
      </c>
      <c r="D43" s="28" t="s">
        <v>26</v>
      </c>
      <c r="E43" s="13" t="s">
        <v>43</v>
      </c>
      <c r="F43" s="9" t="s">
        <v>44</v>
      </c>
      <c r="G43" s="9" t="s">
        <v>24</v>
      </c>
      <c r="H43" s="28">
        <v>1</v>
      </c>
      <c r="I43" s="66"/>
      <c r="J43" s="311" t="s">
        <v>269</v>
      </c>
    </row>
    <row r="44" spans="1:10" s="5" customFormat="1" ht="15.75" customHeight="1" x14ac:dyDescent="0.25">
      <c r="A44" s="107">
        <v>2</v>
      </c>
      <c r="B44" s="36" t="s">
        <v>295</v>
      </c>
      <c r="C44" s="13" t="s">
        <v>45</v>
      </c>
      <c r="D44" s="28" t="s">
        <v>26</v>
      </c>
      <c r="E44" s="13" t="s">
        <v>43</v>
      </c>
      <c r="F44" s="9" t="s">
        <v>37</v>
      </c>
      <c r="G44" s="9" t="s">
        <v>24</v>
      </c>
      <c r="H44" s="28">
        <v>1</v>
      </c>
      <c r="I44" s="66"/>
      <c r="J44" s="311"/>
    </row>
    <row r="45" spans="1:10" s="5" customFormat="1" ht="15.75" customHeight="1" x14ac:dyDescent="0.25">
      <c r="A45" s="107">
        <v>3</v>
      </c>
      <c r="B45" s="36" t="s">
        <v>296</v>
      </c>
      <c r="C45" s="13" t="s">
        <v>231</v>
      </c>
      <c r="D45" s="28" t="s">
        <v>47</v>
      </c>
      <c r="E45" s="9" t="s">
        <v>232</v>
      </c>
      <c r="F45" s="9" t="s">
        <v>28</v>
      </c>
      <c r="G45" s="9" t="s">
        <v>21</v>
      </c>
      <c r="H45" s="28">
        <v>1</v>
      </c>
      <c r="I45" s="25" t="s">
        <v>57</v>
      </c>
      <c r="J45" s="311"/>
    </row>
    <row r="46" spans="1:10" s="5" customFormat="1" ht="15.75" customHeight="1" x14ac:dyDescent="0.25">
      <c r="A46" s="107">
        <v>4</v>
      </c>
      <c r="B46" s="36" t="s">
        <v>297</v>
      </c>
      <c r="C46" s="13" t="s">
        <v>233</v>
      </c>
      <c r="D46" s="28" t="s">
        <v>47</v>
      </c>
      <c r="E46" s="9" t="s">
        <v>232</v>
      </c>
      <c r="F46" s="9" t="s">
        <v>234</v>
      </c>
      <c r="G46" s="9" t="s">
        <v>88</v>
      </c>
      <c r="H46" s="28">
        <v>1</v>
      </c>
      <c r="I46" s="25"/>
      <c r="J46" s="311"/>
    </row>
    <row r="47" spans="1:10" s="5" customFormat="1" ht="15.75" customHeight="1" x14ac:dyDescent="0.25">
      <c r="A47" s="107">
        <v>5</v>
      </c>
      <c r="B47" s="36" t="s">
        <v>298</v>
      </c>
      <c r="C47" s="13" t="s">
        <v>235</v>
      </c>
      <c r="D47" s="28" t="s">
        <v>54</v>
      </c>
      <c r="E47" s="17" t="s">
        <v>232</v>
      </c>
      <c r="F47" s="14" t="s">
        <v>28</v>
      </c>
      <c r="G47" s="9" t="s">
        <v>157</v>
      </c>
      <c r="H47" s="28">
        <v>1</v>
      </c>
      <c r="I47" s="26" t="s">
        <v>57</v>
      </c>
      <c r="J47" s="311"/>
    </row>
    <row r="48" spans="1:10" s="5" customFormat="1" ht="15.75" customHeight="1" x14ac:dyDescent="0.25">
      <c r="A48" s="107">
        <v>6</v>
      </c>
      <c r="B48" s="36" t="s">
        <v>299</v>
      </c>
      <c r="C48" s="13" t="s">
        <v>96</v>
      </c>
      <c r="D48" s="28" t="s">
        <v>47</v>
      </c>
      <c r="E48" s="9" t="s">
        <v>97</v>
      </c>
      <c r="F48" s="9" t="s">
        <v>20</v>
      </c>
      <c r="G48" s="9" t="s">
        <v>69</v>
      </c>
      <c r="H48" s="77">
        <v>1</v>
      </c>
      <c r="I48" s="25"/>
      <c r="J48" s="311"/>
    </row>
    <row r="49" spans="1:10" s="5" customFormat="1" ht="15.75" customHeight="1" x14ac:dyDescent="0.25">
      <c r="A49" s="107">
        <v>7</v>
      </c>
      <c r="B49" s="36" t="s">
        <v>300</v>
      </c>
      <c r="C49" s="13" t="s">
        <v>98</v>
      </c>
      <c r="D49" s="28" t="s">
        <v>14</v>
      </c>
      <c r="E49" s="9" t="s">
        <v>97</v>
      </c>
      <c r="F49" s="9" t="s">
        <v>28</v>
      </c>
      <c r="G49" s="9" t="s">
        <v>24</v>
      </c>
      <c r="H49" s="77">
        <v>1</v>
      </c>
      <c r="I49" s="66"/>
      <c r="J49" s="311"/>
    </row>
    <row r="50" spans="1:10" s="5" customFormat="1" ht="15.75" customHeight="1" x14ac:dyDescent="0.25">
      <c r="A50" s="107">
        <v>8</v>
      </c>
      <c r="B50" s="36" t="s">
        <v>301</v>
      </c>
      <c r="C50" s="13" t="s">
        <v>99</v>
      </c>
      <c r="D50" s="28" t="s">
        <v>14</v>
      </c>
      <c r="E50" s="9" t="s">
        <v>97</v>
      </c>
      <c r="F50" s="9" t="s">
        <v>20</v>
      </c>
      <c r="G50" s="9" t="s">
        <v>24</v>
      </c>
      <c r="H50" s="77">
        <v>1</v>
      </c>
      <c r="I50" s="66"/>
      <c r="J50" s="311"/>
    </row>
    <row r="51" spans="1:10" s="5" customFormat="1" ht="15.75" customHeight="1" x14ac:dyDescent="0.25">
      <c r="A51" s="107">
        <v>9</v>
      </c>
      <c r="B51" s="28">
        <v>2141080003</v>
      </c>
      <c r="C51" s="13" t="s">
        <v>101</v>
      </c>
      <c r="D51" s="28" t="s">
        <v>14</v>
      </c>
      <c r="E51" s="9" t="s">
        <v>97</v>
      </c>
      <c r="F51" s="9" t="s">
        <v>20</v>
      </c>
      <c r="G51" s="9" t="s">
        <v>24</v>
      </c>
      <c r="H51" s="77">
        <v>1</v>
      </c>
      <c r="I51" s="66"/>
      <c r="J51" s="311"/>
    </row>
    <row r="52" spans="1:10" s="5" customFormat="1" ht="15.75" customHeight="1" x14ac:dyDescent="0.25">
      <c r="A52" s="107">
        <v>10</v>
      </c>
      <c r="B52" s="101">
        <v>2242070010</v>
      </c>
      <c r="C52" s="100" t="s">
        <v>405</v>
      </c>
      <c r="D52" s="101" t="s">
        <v>387</v>
      </c>
      <c r="E52" s="100" t="s">
        <v>186</v>
      </c>
      <c r="F52" s="100" t="s">
        <v>91</v>
      </c>
      <c r="G52" s="100" t="s">
        <v>398</v>
      </c>
      <c r="H52" s="101">
        <v>1</v>
      </c>
      <c r="I52" s="67"/>
      <c r="J52" s="311"/>
    </row>
    <row r="53" spans="1:10" s="5" customFormat="1" ht="15.75" customHeight="1" x14ac:dyDescent="0.25">
      <c r="A53" s="107"/>
      <c r="B53" s="67"/>
      <c r="C53" s="67"/>
      <c r="D53" s="67"/>
      <c r="E53" s="67"/>
      <c r="F53" s="67"/>
      <c r="G53" s="109" t="s">
        <v>280</v>
      </c>
      <c r="H53" s="111">
        <f>SUM(H43:H52)</f>
        <v>10</v>
      </c>
      <c r="I53" s="67"/>
      <c r="J53" s="88"/>
    </row>
    <row r="54" spans="1:10" s="5" customFormat="1" ht="15.75" customHeight="1" x14ac:dyDescent="0.25">
      <c r="A54" s="107"/>
      <c r="B54" s="67"/>
      <c r="C54" s="67"/>
      <c r="D54" s="67"/>
      <c r="E54" s="67"/>
      <c r="F54" s="67"/>
      <c r="G54" s="67"/>
      <c r="H54" s="75"/>
      <c r="I54" s="67"/>
      <c r="J54" s="88"/>
    </row>
    <row r="55" spans="1:10" s="5" customFormat="1" ht="15.75" customHeight="1" x14ac:dyDescent="0.25">
      <c r="A55" s="107">
        <v>1</v>
      </c>
      <c r="B55" s="36" t="s">
        <v>302</v>
      </c>
      <c r="C55" s="13" t="s">
        <v>102</v>
      </c>
      <c r="D55" s="28" t="s">
        <v>26</v>
      </c>
      <c r="E55" s="13" t="s">
        <v>97</v>
      </c>
      <c r="F55" s="9" t="s">
        <v>28</v>
      </c>
      <c r="G55" s="9" t="s">
        <v>29</v>
      </c>
      <c r="H55" s="77">
        <v>1</v>
      </c>
      <c r="I55" s="66"/>
      <c r="J55" s="311" t="s">
        <v>270</v>
      </c>
    </row>
    <row r="56" spans="1:10" s="5" customFormat="1" ht="15.75" customHeight="1" x14ac:dyDescent="0.25">
      <c r="A56" s="107">
        <v>2</v>
      </c>
      <c r="B56" s="36" t="s">
        <v>303</v>
      </c>
      <c r="C56" s="13" t="s">
        <v>103</v>
      </c>
      <c r="D56" s="28" t="s">
        <v>26</v>
      </c>
      <c r="E56" s="13" t="s">
        <v>97</v>
      </c>
      <c r="F56" s="9" t="s">
        <v>32</v>
      </c>
      <c r="G56" s="9" t="s">
        <v>24</v>
      </c>
      <c r="H56" s="77">
        <v>1</v>
      </c>
      <c r="I56" s="66"/>
      <c r="J56" s="311"/>
    </row>
    <row r="57" spans="1:10" s="5" customFormat="1" ht="15.75" customHeight="1" x14ac:dyDescent="0.25">
      <c r="A57" s="107">
        <v>3</v>
      </c>
      <c r="B57" s="36" t="s">
        <v>304</v>
      </c>
      <c r="C57" s="13" t="s">
        <v>104</v>
      </c>
      <c r="D57" s="28" t="s">
        <v>26</v>
      </c>
      <c r="E57" s="13" t="s">
        <v>97</v>
      </c>
      <c r="F57" s="9" t="s">
        <v>20</v>
      </c>
      <c r="G57" s="9" t="s">
        <v>24</v>
      </c>
      <c r="H57" s="77">
        <v>1</v>
      </c>
      <c r="I57" s="66"/>
      <c r="J57" s="311"/>
    </row>
    <row r="58" spans="1:10" s="5" customFormat="1" ht="15.75" customHeight="1" x14ac:dyDescent="0.25">
      <c r="A58" s="107">
        <v>4</v>
      </c>
      <c r="B58" s="36" t="s">
        <v>305</v>
      </c>
      <c r="C58" s="13" t="s">
        <v>73</v>
      </c>
      <c r="D58" s="28" t="s">
        <v>26</v>
      </c>
      <c r="E58" s="13" t="s">
        <v>74</v>
      </c>
      <c r="F58" s="9" t="s">
        <v>20</v>
      </c>
      <c r="G58" s="9" t="s">
        <v>24</v>
      </c>
      <c r="H58" s="77">
        <v>1</v>
      </c>
      <c r="I58" s="9"/>
      <c r="J58" s="311"/>
    </row>
    <row r="59" spans="1:10" s="5" customFormat="1" ht="15.75" customHeight="1" x14ac:dyDescent="0.25">
      <c r="A59" s="107">
        <v>5</v>
      </c>
      <c r="B59" s="36" t="s">
        <v>306</v>
      </c>
      <c r="C59" s="13" t="s">
        <v>75</v>
      </c>
      <c r="D59" s="28" t="s">
        <v>54</v>
      </c>
      <c r="E59" s="17" t="s">
        <v>74</v>
      </c>
      <c r="F59" s="14" t="s">
        <v>20</v>
      </c>
      <c r="G59" s="9" t="s">
        <v>24</v>
      </c>
      <c r="H59" s="77">
        <v>1</v>
      </c>
      <c r="I59" s="26" t="s">
        <v>57</v>
      </c>
      <c r="J59" s="311"/>
    </row>
    <row r="60" spans="1:10" s="5" customFormat="1" ht="15.75" customHeight="1" x14ac:dyDescent="0.25">
      <c r="A60" s="107">
        <v>6</v>
      </c>
      <c r="B60" s="36" t="s">
        <v>307</v>
      </c>
      <c r="C60" s="13" t="s">
        <v>76</v>
      </c>
      <c r="D60" s="28" t="s">
        <v>54</v>
      </c>
      <c r="E60" s="17" t="s">
        <v>74</v>
      </c>
      <c r="F60" s="14" t="s">
        <v>28</v>
      </c>
      <c r="G60" s="9" t="s">
        <v>24</v>
      </c>
      <c r="H60" s="77">
        <v>1</v>
      </c>
      <c r="I60" s="26" t="s">
        <v>57</v>
      </c>
      <c r="J60" s="311"/>
    </row>
    <row r="61" spans="1:10" s="5" customFormat="1" ht="15.75" customHeight="1" x14ac:dyDescent="0.25">
      <c r="A61" s="107">
        <v>7</v>
      </c>
      <c r="B61" s="36" t="s">
        <v>308</v>
      </c>
      <c r="C61" s="13" t="s">
        <v>77</v>
      </c>
      <c r="D61" s="28" t="s">
        <v>47</v>
      </c>
      <c r="E61" s="9" t="s">
        <v>78</v>
      </c>
      <c r="F61" s="9" t="s">
        <v>28</v>
      </c>
      <c r="G61" s="9" t="s">
        <v>69</v>
      </c>
      <c r="H61" s="77">
        <v>1</v>
      </c>
      <c r="I61" s="25"/>
      <c r="J61" s="311"/>
    </row>
    <row r="62" spans="1:10" s="5" customFormat="1" ht="15.75" customHeight="1" x14ac:dyDescent="0.25">
      <c r="A62" s="107">
        <v>8</v>
      </c>
      <c r="B62" s="36" t="s">
        <v>309</v>
      </c>
      <c r="C62" s="13" t="s">
        <v>138</v>
      </c>
      <c r="D62" s="28" t="s">
        <v>26</v>
      </c>
      <c r="E62" s="13" t="s">
        <v>139</v>
      </c>
      <c r="F62" s="9" t="s">
        <v>37</v>
      </c>
      <c r="G62" s="9" t="s">
        <v>140</v>
      </c>
      <c r="H62" s="77">
        <v>1</v>
      </c>
      <c r="I62" s="66"/>
      <c r="J62" s="311"/>
    </row>
    <row r="63" spans="1:10" s="5" customFormat="1" ht="15.75" customHeight="1" x14ac:dyDescent="0.25">
      <c r="A63" s="107">
        <v>9</v>
      </c>
      <c r="B63" s="53" t="s">
        <v>310</v>
      </c>
      <c r="C63" s="21" t="s">
        <v>141</v>
      </c>
      <c r="D63" s="35" t="s">
        <v>47</v>
      </c>
      <c r="E63" s="22" t="s">
        <v>142</v>
      </c>
      <c r="F63" s="22" t="s">
        <v>143</v>
      </c>
      <c r="G63" s="22" t="s">
        <v>144</v>
      </c>
      <c r="H63" s="113">
        <v>1</v>
      </c>
      <c r="I63" s="66"/>
      <c r="J63" s="311"/>
    </row>
    <row r="64" spans="1:10" s="5" customFormat="1" ht="15.75" customHeight="1" x14ac:dyDescent="0.25">
      <c r="A64" s="107">
        <v>10</v>
      </c>
      <c r="B64" s="67"/>
      <c r="C64" s="67"/>
      <c r="D64" s="67"/>
      <c r="E64" s="67"/>
      <c r="F64" s="67"/>
      <c r="G64" s="67"/>
      <c r="H64" s="75"/>
      <c r="I64" s="67"/>
      <c r="J64" s="311"/>
    </row>
    <row r="65" spans="1:10" s="5" customFormat="1" ht="15.75" customHeight="1" x14ac:dyDescent="0.25">
      <c r="A65" s="107"/>
      <c r="B65" s="67"/>
      <c r="C65" s="67"/>
      <c r="D65" s="67"/>
      <c r="E65" s="67"/>
      <c r="F65" s="67"/>
      <c r="G65" s="109" t="s">
        <v>280</v>
      </c>
      <c r="H65" s="111">
        <f>SUM(H55:H64)</f>
        <v>9</v>
      </c>
      <c r="I65" s="67"/>
      <c r="J65" s="88"/>
    </row>
    <row r="66" spans="1:10" s="5" customFormat="1" ht="15.75" customHeight="1" x14ac:dyDescent="0.25">
      <c r="A66" s="67"/>
      <c r="B66" s="67"/>
      <c r="C66" s="67"/>
      <c r="D66" s="67"/>
      <c r="E66" s="67"/>
      <c r="F66" s="67"/>
      <c r="G66" s="67"/>
      <c r="H66" s="75"/>
      <c r="I66" s="67"/>
      <c r="J66" s="89"/>
    </row>
    <row r="67" spans="1:10" s="5" customFormat="1" ht="15.75" customHeight="1" x14ac:dyDescent="0.25">
      <c r="A67" s="107">
        <v>1</v>
      </c>
      <c r="B67" s="36" t="s">
        <v>311</v>
      </c>
      <c r="C67" s="13" t="s">
        <v>135</v>
      </c>
      <c r="D67" s="28" t="s">
        <v>14</v>
      </c>
      <c r="E67" s="9" t="s">
        <v>136</v>
      </c>
      <c r="F67" s="9" t="s">
        <v>37</v>
      </c>
      <c r="G67" s="9" t="s">
        <v>24</v>
      </c>
      <c r="H67" s="77">
        <v>1</v>
      </c>
      <c r="I67" s="66"/>
      <c r="J67" s="311" t="s">
        <v>271</v>
      </c>
    </row>
    <row r="68" spans="1:10" s="5" customFormat="1" ht="15.75" customHeight="1" x14ac:dyDescent="0.25">
      <c r="A68" s="107">
        <v>2</v>
      </c>
      <c r="B68" s="36" t="s">
        <v>312</v>
      </c>
      <c r="C68" s="13" t="s">
        <v>137</v>
      </c>
      <c r="D68" s="28" t="s">
        <v>26</v>
      </c>
      <c r="E68" s="13" t="s">
        <v>136</v>
      </c>
      <c r="F68" s="9" t="s">
        <v>91</v>
      </c>
      <c r="G68" s="9" t="s">
        <v>24</v>
      </c>
      <c r="H68" s="77">
        <v>1</v>
      </c>
      <c r="I68" s="66"/>
      <c r="J68" s="311"/>
    </row>
    <row r="69" spans="1:10" s="5" customFormat="1" ht="15.75" customHeight="1" x14ac:dyDescent="0.25">
      <c r="A69" s="107">
        <v>3</v>
      </c>
      <c r="B69" s="36" t="s">
        <v>313</v>
      </c>
      <c r="C69" s="13" t="s">
        <v>79</v>
      </c>
      <c r="D69" s="28" t="s">
        <v>26</v>
      </c>
      <c r="E69" s="13" t="s">
        <v>80</v>
      </c>
      <c r="F69" s="9" t="s">
        <v>16</v>
      </c>
      <c r="G69" s="9" t="s">
        <v>29</v>
      </c>
      <c r="H69" s="77">
        <v>1</v>
      </c>
      <c r="I69" s="66"/>
      <c r="J69" s="311"/>
    </row>
    <row r="70" spans="1:10" s="5" customFormat="1" ht="15.75" customHeight="1" x14ac:dyDescent="0.25">
      <c r="A70" s="107">
        <v>4</v>
      </c>
      <c r="B70" s="36" t="s">
        <v>314</v>
      </c>
      <c r="C70" s="13" t="s">
        <v>81</v>
      </c>
      <c r="D70" s="28" t="s">
        <v>26</v>
      </c>
      <c r="E70" s="13" t="s">
        <v>80</v>
      </c>
      <c r="F70" s="9" t="s">
        <v>28</v>
      </c>
      <c r="G70" s="9" t="s">
        <v>24</v>
      </c>
      <c r="H70" s="77">
        <v>1</v>
      </c>
      <c r="I70" s="66"/>
      <c r="J70" s="311"/>
    </row>
    <row r="71" spans="1:10" s="5" customFormat="1" ht="15.75" customHeight="1" x14ac:dyDescent="0.25">
      <c r="A71" s="107">
        <v>5</v>
      </c>
      <c r="B71" s="36" t="s">
        <v>315</v>
      </c>
      <c r="C71" s="13" t="s">
        <v>236</v>
      </c>
      <c r="D71" s="28" t="s">
        <v>26</v>
      </c>
      <c r="E71" s="13" t="s">
        <v>237</v>
      </c>
      <c r="F71" s="9" t="s">
        <v>238</v>
      </c>
      <c r="G71" s="9" t="s">
        <v>24</v>
      </c>
      <c r="H71" s="77">
        <v>1</v>
      </c>
      <c r="I71" s="66"/>
      <c r="J71" s="311"/>
    </row>
    <row r="72" spans="1:10" s="5" customFormat="1" ht="15.75" customHeight="1" x14ac:dyDescent="0.25">
      <c r="A72" s="107">
        <v>6</v>
      </c>
      <c r="B72" s="36" t="s">
        <v>316</v>
      </c>
      <c r="C72" s="13" t="s">
        <v>239</v>
      </c>
      <c r="D72" s="28" t="s">
        <v>26</v>
      </c>
      <c r="E72" s="13" t="s">
        <v>240</v>
      </c>
      <c r="F72" s="9" t="s">
        <v>16</v>
      </c>
      <c r="G72" s="9" t="s">
        <v>241</v>
      </c>
      <c r="H72" s="77">
        <v>1</v>
      </c>
      <c r="I72" s="66"/>
      <c r="J72" s="311"/>
    </row>
    <row r="73" spans="1:10" s="5" customFormat="1" ht="15.75" customHeight="1" x14ac:dyDescent="0.25">
      <c r="A73" s="107">
        <v>7</v>
      </c>
      <c r="B73" s="36" t="s">
        <v>317</v>
      </c>
      <c r="C73" s="13" t="s">
        <v>220</v>
      </c>
      <c r="D73" s="28" t="s">
        <v>47</v>
      </c>
      <c r="E73" s="9" t="s">
        <v>221</v>
      </c>
      <c r="F73" s="9" t="s">
        <v>60</v>
      </c>
      <c r="G73" s="9" t="s">
        <v>69</v>
      </c>
      <c r="H73" s="77">
        <v>1</v>
      </c>
      <c r="I73" s="66"/>
      <c r="J73" s="311"/>
    </row>
    <row r="74" spans="1:10" s="5" customFormat="1" ht="15.75" customHeight="1" x14ac:dyDescent="0.25">
      <c r="A74" s="107">
        <v>8</v>
      </c>
      <c r="B74" s="28">
        <v>2142070005</v>
      </c>
      <c r="C74" s="13" t="s">
        <v>223</v>
      </c>
      <c r="D74" s="28" t="s">
        <v>47</v>
      </c>
      <c r="E74" s="9" t="s">
        <v>221</v>
      </c>
      <c r="F74" s="9" t="s">
        <v>60</v>
      </c>
      <c r="G74" s="9" t="s">
        <v>24</v>
      </c>
      <c r="H74" s="77">
        <v>1</v>
      </c>
      <c r="I74" s="66"/>
      <c r="J74" s="311"/>
    </row>
    <row r="75" spans="1:10" s="5" customFormat="1" ht="15.75" customHeight="1" x14ac:dyDescent="0.25">
      <c r="A75" s="107">
        <v>9</v>
      </c>
      <c r="B75" s="36" t="s">
        <v>318</v>
      </c>
      <c r="C75" s="13" t="s">
        <v>224</v>
      </c>
      <c r="D75" s="28" t="s">
        <v>14</v>
      </c>
      <c r="E75" s="9" t="s">
        <v>221</v>
      </c>
      <c r="F75" s="9" t="s">
        <v>60</v>
      </c>
      <c r="G75" s="9" t="s">
        <v>24</v>
      </c>
      <c r="H75" s="77">
        <v>1</v>
      </c>
      <c r="I75" s="66"/>
      <c r="J75" s="311"/>
    </row>
    <row r="76" spans="1:10" s="5" customFormat="1" ht="15.75" customHeight="1" x14ac:dyDescent="0.25">
      <c r="A76" s="107">
        <v>10</v>
      </c>
      <c r="B76" s="72">
        <v>2242070002</v>
      </c>
      <c r="C76" s="69" t="s">
        <v>391</v>
      </c>
      <c r="D76" s="72" t="s">
        <v>387</v>
      </c>
      <c r="E76" s="69" t="s">
        <v>392</v>
      </c>
      <c r="F76" s="69" t="s">
        <v>37</v>
      </c>
      <c r="G76" s="69" t="s">
        <v>241</v>
      </c>
      <c r="H76" s="72">
        <v>1</v>
      </c>
      <c r="I76" s="67"/>
      <c r="J76" s="311"/>
    </row>
    <row r="77" spans="1:10" s="5" customFormat="1" ht="15.75" customHeight="1" x14ac:dyDescent="0.25">
      <c r="A77" s="107"/>
      <c r="B77" s="67"/>
      <c r="C77" s="67"/>
      <c r="D77" s="67"/>
      <c r="E77" s="67"/>
      <c r="F77" s="67"/>
      <c r="G77" s="109" t="s">
        <v>280</v>
      </c>
      <c r="H77" s="111">
        <f>SUM(H67:H76)</f>
        <v>10</v>
      </c>
      <c r="I77" s="67"/>
      <c r="J77" s="88"/>
    </row>
    <row r="78" spans="1:10" s="5" customFormat="1" ht="15.75" customHeight="1" x14ac:dyDescent="0.25">
      <c r="A78" s="107"/>
      <c r="B78" s="36"/>
      <c r="C78" s="13"/>
      <c r="D78" s="28"/>
      <c r="E78" s="9"/>
      <c r="F78" s="9"/>
      <c r="G78" s="9"/>
      <c r="H78" s="77"/>
      <c r="I78" s="66"/>
      <c r="J78" s="89"/>
    </row>
    <row r="79" spans="1:10" s="5" customFormat="1" ht="15.75" customHeight="1" x14ac:dyDescent="0.25">
      <c r="A79" s="107">
        <v>1</v>
      </c>
      <c r="B79" s="36" t="s">
        <v>319</v>
      </c>
      <c r="C79" s="13" t="s">
        <v>225</v>
      </c>
      <c r="D79" s="28" t="s">
        <v>14</v>
      </c>
      <c r="E79" s="9" t="s">
        <v>221</v>
      </c>
      <c r="F79" s="9" t="s">
        <v>28</v>
      </c>
      <c r="G79" s="9" t="s">
        <v>24</v>
      </c>
      <c r="H79" s="77">
        <v>1</v>
      </c>
      <c r="I79" s="66"/>
      <c r="J79" s="311" t="s">
        <v>273</v>
      </c>
    </row>
    <row r="80" spans="1:10" s="5" customFormat="1" ht="15.75" customHeight="1" x14ac:dyDescent="0.25">
      <c r="A80" s="107">
        <v>2</v>
      </c>
      <c r="B80" s="36" t="s">
        <v>320</v>
      </c>
      <c r="C80" s="13" t="s">
        <v>226</v>
      </c>
      <c r="D80" s="28" t="s">
        <v>26</v>
      </c>
      <c r="E80" s="13" t="s">
        <v>221</v>
      </c>
      <c r="F80" s="9" t="s">
        <v>37</v>
      </c>
      <c r="G80" s="9" t="s">
        <v>24</v>
      </c>
      <c r="H80" s="77">
        <v>1</v>
      </c>
      <c r="I80" s="66"/>
      <c r="J80" s="311"/>
    </row>
    <row r="81" spans="1:10" s="5" customFormat="1" ht="15.75" customHeight="1" x14ac:dyDescent="0.25">
      <c r="A81" s="107">
        <v>3</v>
      </c>
      <c r="B81" s="36" t="s">
        <v>321</v>
      </c>
      <c r="C81" s="13" t="s">
        <v>227</v>
      </c>
      <c r="D81" s="28" t="s">
        <v>26</v>
      </c>
      <c r="E81" s="13" t="s">
        <v>221</v>
      </c>
      <c r="F81" s="9" t="s">
        <v>37</v>
      </c>
      <c r="G81" s="9" t="s">
        <v>24</v>
      </c>
      <c r="H81" s="77">
        <v>1</v>
      </c>
      <c r="I81" s="66"/>
      <c r="J81" s="311"/>
    </row>
    <row r="82" spans="1:10" s="5" customFormat="1" ht="15.75" customHeight="1" x14ac:dyDescent="0.25">
      <c r="A82" s="107">
        <v>4</v>
      </c>
      <c r="B82" s="36" t="s">
        <v>322</v>
      </c>
      <c r="C82" s="13" t="s">
        <v>228</v>
      </c>
      <c r="D82" s="28" t="s">
        <v>26</v>
      </c>
      <c r="E82" s="13" t="s">
        <v>221</v>
      </c>
      <c r="F82" s="9" t="s">
        <v>37</v>
      </c>
      <c r="G82" s="9" t="s">
        <v>24</v>
      </c>
      <c r="H82" s="77">
        <v>1</v>
      </c>
      <c r="I82" s="66"/>
      <c r="J82" s="311"/>
    </row>
    <row r="83" spans="1:10" s="5" customFormat="1" ht="15.75" customHeight="1" x14ac:dyDescent="0.25">
      <c r="A83" s="107">
        <v>5</v>
      </c>
      <c r="B83" s="36" t="s">
        <v>324</v>
      </c>
      <c r="C83" s="13" t="s">
        <v>168</v>
      </c>
      <c r="D83" s="28" t="s">
        <v>47</v>
      </c>
      <c r="E83" s="9" t="s">
        <v>169</v>
      </c>
      <c r="F83" s="9" t="s">
        <v>32</v>
      </c>
      <c r="G83" s="9" t="s">
        <v>21</v>
      </c>
      <c r="H83" s="77">
        <v>1</v>
      </c>
      <c r="I83" s="66"/>
      <c r="J83" s="311"/>
    </row>
    <row r="84" spans="1:10" s="5" customFormat="1" ht="15.75" customHeight="1" x14ac:dyDescent="0.25">
      <c r="A84" s="107">
        <v>6</v>
      </c>
      <c r="B84" s="36" t="s">
        <v>325</v>
      </c>
      <c r="C84" s="13" t="s">
        <v>170</v>
      </c>
      <c r="D84" s="28" t="s">
        <v>47</v>
      </c>
      <c r="E84" s="9" t="s">
        <v>169</v>
      </c>
      <c r="F84" s="9" t="s">
        <v>32</v>
      </c>
      <c r="G84" s="9" t="s">
        <v>21</v>
      </c>
      <c r="H84" s="77">
        <v>1</v>
      </c>
      <c r="I84" s="66"/>
      <c r="J84" s="311"/>
    </row>
    <row r="85" spans="1:10" s="5" customFormat="1" ht="15.75" customHeight="1" x14ac:dyDescent="0.25">
      <c r="A85" s="107">
        <v>7</v>
      </c>
      <c r="B85" s="36" t="s">
        <v>326</v>
      </c>
      <c r="C85" s="13" t="s">
        <v>171</v>
      </c>
      <c r="D85" s="28" t="s">
        <v>47</v>
      </c>
      <c r="E85" s="9" t="s">
        <v>169</v>
      </c>
      <c r="F85" s="9" t="s">
        <v>32</v>
      </c>
      <c r="G85" s="9" t="s">
        <v>21</v>
      </c>
      <c r="H85" s="77">
        <v>1</v>
      </c>
      <c r="I85" s="66"/>
      <c r="J85" s="311"/>
    </row>
    <row r="86" spans="1:10" s="5" customFormat="1" ht="15.75" customHeight="1" x14ac:dyDescent="0.25">
      <c r="A86" s="107">
        <v>8</v>
      </c>
      <c r="B86" s="36" t="s">
        <v>327</v>
      </c>
      <c r="C86" s="13" t="s">
        <v>172</v>
      </c>
      <c r="D86" s="28" t="s">
        <v>14</v>
      </c>
      <c r="E86" s="9" t="s">
        <v>169</v>
      </c>
      <c r="F86" s="9" t="s">
        <v>60</v>
      </c>
      <c r="G86" s="9" t="s">
        <v>24</v>
      </c>
      <c r="H86" s="77">
        <v>1</v>
      </c>
      <c r="I86" s="66"/>
      <c r="J86" s="311"/>
    </row>
    <row r="87" spans="1:10" s="5" customFormat="1" ht="15.75" customHeight="1" x14ac:dyDescent="0.25">
      <c r="A87" s="107">
        <v>9</v>
      </c>
      <c r="B87" s="97" t="s">
        <v>363</v>
      </c>
      <c r="C87" s="96" t="s">
        <v>131</v>
      </c>
      <c r="D87" s="98" t="s">
        <v>47</v>
      </c>
      <c r="E87" s="95" t="s">
        <v>132</v>
      </c>
      <c r="F87" s="95" t="s">
        <v>20</v>
      </c>
      <c r="G87" s="14" t="s">
        <v>69</v>
      </c>
      <c r="H87" s="92">
        <v>1</v>
      </c>
      <c r="I87" s="66"/>
      <c r="J87" s="311"/>
    </row>
    <row r="88" spans="1:10" s="5" customFormat="1" ht="15.75" customHeight="1" x14ac:dyDescent="0.25">
      <c r="A88" s="107">
        <v>10</v>
      </c>
      <c r="B88" s="101">
        <v>2242070007</v>
      </c>
      <c r="C88" s="100" t="s">
        <v>400</v>
      </c>
      <c r="D88" s="101" t="s">
        <v>387</v>
      </c>
      <c r="E88" s="100" t="s">
        <v>132</v>
      </c>
      <c r="F88" s="100" t="s">
        <v>37</v>
      </c>
      <c r="G88" s="100" t="s">
        <v>21</v>
      </c>
      <c r="H88" s="101">
        <v>1</v>
      </c>
      <c r="I88" s="56"/>
      <c r="J88" s="311"/>
    </row>
    <row r="89" spans="1:10" s="5" customFormat="1" ht="15.75" customHeight="1" x14ac:dyDescent="0.25">
      <c r="A89" s="107"/>
      <c r="B89" s="67"/>
      <c r="C89" s="67"/>
      <c r="D89" s="67"/>
      <c r="E89" s="67"/>
      <c r="F89" s="67"/>
      <c r="G89" s="109" t="s">
        <v>280</v>
      </c>
      <c r="H89" s="111">
        <f>SUM(H79:H88)</f>
        <v>10</v>
      </c>
      <c r="I89" s="66"/>
      <c r="J89" s="88"/>
    </row>
    <row r="90" spans="1:10" s="5" customFormat="1" ht="15.75" customHeight="1" x14ac:dyDescent="0.25">
      <c r="A90" s="107"/>
      <c r="B90" s="36"/>
      <c r="C90" s="13"/>
      <c r="D90" s="28"/>
      <c r="E90" s="9"/>
      <c r="F90" s="9"/>
      <c r="G90" s="9"/>
      <c r="H90" s="77"/>
      <c r="I90" s="66"/>
      <c r="J90" s="89"/>
    </row>
    <row r="91" spans="1:10" s="5" customFormat="1" ht="15.75" customHeight="1" x14ac:dyDescent="0.25">
      <c r="A91" s="107">
        <v>1</v>
      </c>
      <c r="B91" s="36" t="s">
        <v>173</v>
      </c>
      <c r="C91" s="13" t="s">
        <v>174</v>
      </c>
      <c r="D91" s="28" t="s">
        <v>14</v>
      </c>
      <c r="E91" s="9" t="s">
        <v>169</v>
      </c>
      <c r="F91" s="9" t="s">
        <v>175</v>
      </c>
      <c r="G91" s="9" t="s">
        <v>24</v>
      </c>
      <c r="H91" s="77">
        <v>1</v>
      </c>
      <c r="I91" s="66"/>
      <c r="J91" s="311" t="s">
        <v>272</v>
      </c>
    </row>
    <row r="92" spans="1:10" s="5" customFormat="1" ht="15.75" customHeight="1" x14ac:dyDescent="0.25">
      <c r="A92" s="107">
        <v>2</v>
      </c>
      <c r="B92" s="36" t="s">
        <v>328</v>
      </c>
      <c r="C92" s="13" t="s">
        <v>176</v>
      </c>
      <c r="D92" s="28" t="s">
        <v>26</v>
      </c>
      <c r="E92" s="13" t="s">
        <v>169</v>
      </c>
      <c r="F92" s="9" t="s">
        <v>37</v>
      </c>
      <c r="G92" s="9" t="s">
        <v>177</v>
      </c>
      <c r="H92" s="77">
        <v>1</v>
      </c>
      <c r="I92" s="66"/>
      <c r="J92" s="311"/>
    </row>
    <row r="93" spans="1:10" s="5" customFormat="1" ht="15.75" customHeight="1" x14ac:dyDescent="0.25">
      <c r="A93" s="107">
        <v>3</v>
      </c>
      <c r="B93" s="36" t="s">
        <v>329</v>
      </c>
      <c r="C93" s="13" t="s">
        <v>178</v>
      </c>
      <c r="D93" s="28" t="s">
        <v>26</v>
      </c>
      <c r="E93" s="13" t="s">
        <v>169</v>
      </c>
      <c r="F93" s="9" t="s">
        <v>32</v>
      </c>
      <c r="G93" s="9" t="s">
        <v>177</v>
      </c>
      <c r="H93" s="77">
        <v>1</v>
      </c>
      <c r="I93" s="66"/>
      <c r="J93" s="311"/>
    </row>
    <row r="94" spans="1:10" s="5" customFormat="1" ht="15.75" customHeight="1" x14ac:dyDescent="0.25">
      <c r="A94" s="107">
        <v>4</v>
      </c>
      <c r="B94" s="36" t="s">
        <v>330</v>
      </c>
      <c r="C94" s="13" t="s">
        <v>179</v>
      </c>
      <c r="D94" s="28" t="s">
        <v>26</v>
      </c>
      <c r="E94" s="13" t="s">
        <v>169</v>
      </c>
      <c r="F94" s="9" t="s">
        <v>180</v>
      </c>
      <c r="G94" s="9" t="s">
        <v>29</v>
      </c>
      <c r="H94" s="77">
        <v>1</v>
      </c>
      <c r="I94" s="66"/>
      <c r="J94" s="311"/>
    </row>
    <row r="95" spans="1:10" s="5" customFormat="1" ht="15.75" customHeight="1" x14ac:dyDescent="0.25">
      <c r="A95" s="107">
        <v>5</v>
      </c>
      <c r="B95" s="36" t="s">
        <v>331</v>
      </c>
      <c r="C95" s="13" t="s">
        <v>181</v>
      </c>
      <c r="D95" s="28" t="s">
        <v>26</v>
      </c>
      <c r="E95" s="13" t="s">
        <v>169</v>
      </c>
      <c r="F95" s="9" t="s">
        <v>37</v>
      </c>
      <c r="G95" s="9" t="s">
        <v>177</v>
      </c>
      <c r="H95" s="77">
        <v>1</v>
      </c>
      <c r="I95" s="66"/>
      <c r="J95" s="311"/>
    </row>
    <row r="96" spans="1:10" s="5" customFormat="1" ht="15.75" customHeight="1" x14ac:dyDescent="0.25">
      <c r="A96" s="107">
        <v>6</v>
      </c>
      <c r="B96" s="36" t="s">
        <v>332</v>
      </c>
      <c r="C96" s="13" t="s">
        <v>182</v>
      </c>
      <c r="D96" s="28" t="s">
        <v>26</v>
      </c>
      <c r="E96" s="13" t="s">
        <v>169</v>
      </c>
      <c r="F96" s="9" t="s">
        <v>60</v>
      </c>
      <c r="G96" s="9" t="s">
        <v>29</v>
      </c>
      <c r="H96" s="77">
        <v>1</v>
      </c>
      <c r="I96" s="66"/>
      <c r="J96" s="311"/>
    </row>
    <row r="97" spans="1:10" s="5" customFormat="1" ht="15.75" customHeight="1" x14ac:dyDescent="0.25">
      <c r="A97" s="107">
        <v>7</v>
      </c>
      <c r="B97" s="36" t="s">
        <v>333</v>
      </c>
      <c r="C97" s="13" t="s">
        <v>183</v>
      </c>
      <c r="D97" s="28" t="s">
        <v>26</v>
      </c>
      <c r="E97" s="13" t="s">
        <v>169</v>
      </c>
      <c r="F97" s="9" t="s">
        <v>60</v>
      </c>
      <c r="G97" s="9" t="s">
        <v>29</v>
      </c>
      <c r="H97" s="77">
        <v>1</v>
      </c>
      <c r="I97" s="66"/>
      <c r="J97" s="311"/>
    </row>
    <row r="98" spans="1:10" s="5" customFormat="1" ht="15.75" customHeight="1" x14ac:dyDescent="0.25">
      <c r="A98" s="107">
        <v>8</v>
      </c>
      <c r="B98" s="36" t="s">
        <v>334</v>
      </c>
      <c r="C98" s="13" t="s">
        <v>184</v>
      </c>
      <c r="D98" s="28" t="s">
        <v>26</v>
      </c>
      <c r="E98" s="13" t="s">
        <v>169</v>
      </c>
      <c r="F98" s="9" t="s">
        <v>60</v>
      </c>
      <c r="G98" s="9" t="s">
        <v>29</v>
      </c>
      <c r="H98" s="77">
        <v>1</v>
      </c>
      <c r="I98" s="66"/>
      <c r="J98" s="311"/>
    </row>
    <row r="99" spans="1:10" s="5" customFormat="1" ht="15.75" customHeight="1" x14ac:dyDescent="0.25">
      <c r="A99" s="107">
        <v>9</v>
      </c>
      <c r="B99" s="101">
        <v>2242070004</v>
      </c>
      <c r="C99" s="100" t="s">
        <v>397</v>
      </c>
      <c r="D99" s="101" t="s">
        <v>387</v>
      </c>
      <c r="E99" s="100" t="s">
        <v>169</v>
      </c>
      <c r="F99" s="100" t="s">
        <v>32</v>
      </c>
      <c r="G99" s="100" t="s">
        <v>398</v>
      </c>
      <c r="H99" s="101">
        <v>1</v>
      </c>
      <c r="I99" s="66"/>
      <c r="J99" s="311"/>
    </row>
    <row r="100" spans="1:10" s="5" customFormat="1" ht="15.75" customHeight="1" x14ac:dyDescent="0.25">
      <c r="A100" s="107">
        <v>10</v>
      </c>
      <c r="B100" s="101">
        <v>2242070013</v>
      </c>
      <c r="C100" s="100" t="s">
        <v>414</v>
      </c>
      <c r="D100" s="101" t="s">
        <v>387</v>
      </c>
      <c r="E100" s="100" t="s">
        <v>169</v>
      </c>
      <c r="F100" s="100" t="s">
        <v>16</v>
      </c>
      <c r="G100" s="100" t="s">
        <v>415</v>
      </c>
      <c r="H100" s="101">
        <v>1</v>
      </c>
      <c r="I100" s="25"/>
      <c r="J100" s="311"/>
    </row>
    <row r="101" spans="1:10" s="5" customFormat="1" ht="15.75" customHeight="1" x14ac:dyDescent="0.25">
      <c r="A101" s="107"/>
      <c r="B101" s="67"/>
      <c r="C101" s="67"/>
      <c r="D101" s="67"/>
      <c r="E101" s="67"/>
      <c r="F101" s="67"/>
      <c r="G101" s="109" t="s">
        <v>280</v>
      </c>
      <c r="H101" s="111">
        <f>SUM(H91:H100)</f>
        <v>10</v>
      </c>
      <c r="I101" s="25"/>
      <c r="J101" s="88"/>
    </row>
    <row r="102" spans="1:10" s="5" customFormat="1" ht="15.75" customHeight="1" x14ac:dyDescent="0.25">
      <c r="A102" s="107"/>
      <c r="B102" s="36"/>
      <c r="C102" s="13"/>
      <c r="D102" s="28"/>
      <c r="E102" s="9"/>
      <c r="F102" s="9"/>
      <c r="G102" s="9"/>
      <c r="H102" s="77"/>
      <c r="I102" s="25"/>
      <c r="J102" s="89"/>
    </row>
    <row r="103" spans="1:10" s="5" customFormat="1" ht="15.75" customHeight="1" x14ac:dyDescent="0.25">
      <c r="A103" s="107">
        <v>1</v>
      </c>
      <c r="B103" s="36" t="s">
        <v>335</v>
      </c>
      <c r="C103" s="13" t="s">
        <v>105</v>
      </c>
      <c r="D103" s="28" t="s">
        <v>14</v>
      </c>
      <c r="E103" s="9" t="s">
        <v>106</v>
      </c>
      <c r="F103" s="9" t="s">
        <v>107</v>
      </c>
      <c r="G103" s="9" t="s">
        <v>24</v>
      </c>
      <c r="H103" s="77">
        <v>1</v>
      </c>
      <c r="I103" s="26"/>
      <c r="J103" s="311" t="s">
        <v>274</v>
      </c>
    </row>
    <row r="104" spans="1:10" s="5" customFormat="1" ht="15.75" customHeight="1" x14ac:dyDescent="0.25">
      <c r="A104" s="107">
        <v>2</v>
      </c>
      <c r="B104" s="36" t="s">
        <v>336</v>
      </c>
      <c r="C104" s="13" t="s">
        <v>108</v>
      </c>
      <c r="D104" s="28" t="s">
        <v>14</v>
      </c>
      <c r="E104" s="9" t="s">
        <v>106</v>
      </c>
      <c r="F104" s="9" t="s">
        <v>20</v>
      </c>
      <c r="G104" s="9" t="s">
        <v>24</v>
      </c>
      <c r="H104" s="77">
        <v>1</v>
      </c>
      <c r="I104" s="25"/>
      <c r="J104" s="311"/>
    </row>
    <row r="105" spans="1:10" s="5" customFormat="1" ht="15.75" customHeight="1" x14ac:dyDescent="0.25">
      <c r="A105" s="107">
        <v>3</v>
      </c>
      <c r="B105" s="36" t="s">
        <v>337</v>
      </c>
      <c r="C105" s="13" t="s">
        <v>109</v>
      </c>
      <c r="D105" s="28" t="s">
        <v>14</v>
      </c>
      <c r="E105" s="9" t="s">
        <v>106</v>
      </c>
      <c r="F105" s="9" t="s">
        <v>60</v>
      </c>
      <c r="G105" s="9" t="s">
        <v>24</v>
      </c>
      <c r="H105" s="77">
        <v>1</v>
      </c>
      <c r="I105" s="66"/>
      <c r="J105" s="311"/>
    </row>
    <row r="106" spans="1:10" s="5" customFormat="1" ht="15.75" customHeight="1" x14ac:dyDescent="0.25">
      <c r="A106" s="107">
        <v>4</v>
      </c>
      <c r="B106" s="99" t="s">
        <v>338</v>
      </c>
      <c r="C106" s="100" t="s">
        <v>82</v>
      </c>
      <c r="D106" s="102" t="s">
        <v>26</v>
      </c>
      <c r="E106" s="100" t="s">
        <v>83</v>
      </c>
      <c r="F106" s="100" t="s">
        <v>16</v>
      </c>
      <c r="G106" s="100" t="s">
        <v>24</v>
      </c>
      <c r="H106" s="101">
        <v>1</v>
      </c>
      <c r="I106" s="67"/>
      <c r="J106" s="311"/>
    </row>
    <row r="107" spans="1:10" s="5" customFormat="1" ht="15.75" customHeight="1" x14ac:dyDescent="0.25">
      <c r="A107" s="107">
        <v>5</v>
      </c>
      <c r="B107" s="36" t="s">
        <v>339</v>
      </c>
      <c r="C107" s="13" t="s">
        <v>213</v>
      </c>
      <c r="D107" s="28" t="s">
        <v>14</v>
      </c>
      <c r="E107" s="9" t="s">
        <v>214</v>
      </c>
      <c r="F107" s="9" t="s">
        <v>215</v>
      </c>
      <c r="G107" s="9" t="s">
        <v>216</v>
      </c>
      <c r="H107" s="77">
        <v>1</v>
      </c>
      <c r="I107" s="9"/>
      <c r="J107" s="311"/>
    </row>
    <row r="108" spans="1:10" s="5" customFormat="1" ht="15.75" customHeight="1" x14ac:dyDescent="0.25">
      <c r="A108" s="107">
        <v>6</v>
      </c>
      <c r="B108" s="53" t="s">
        <v>340</v>
      </c>
      <c r="C108" s="21" t="s">
        <v>217</v>
      </c>
      <c r="D108" s="35" t="s">
        <v>26</v>
      </c>
      <c r="E108" s="21" t="s">
        <v>218</v>
      </c>
      <c r="F108" s="22" t="s">
        <v>124</v>
      </c>
      <c r="G108" s="22" t="s">
        <v>21</v>
      </c>
      <c r="H108" s="113">
        <v>1</v>
      </c>
      <c r="I108" s="22" t="s">
        <v>219</v>
      </c>
      <c r="J108" s="311"/>
    </row>
    <row r="109" spans="1:10" s="5" customFormat="1" ht="15.75" customHeight="1" x14ac:dyDescent="0.25">
      <c r="A109" s="107">
        <v>7</v>
      </c>
      <c r="B109" s="52" t="s">
        <v>341</v>
      </c>
      <c r="C109" s="30" t="s">
        <v>46</v>
      </c>
      <c r="D109" s="31" t="s">
        <v>47</v>
      </c>
      <c r="E109" s="195" t="s">
        <v>48</v>
      </c>
      <c r="F109" s="195" t="s">
        <v>37</v>
      </c>
      <c r="G109" s="195" t="s">
        <v>49</v>
      </c>
      <c r="H109" s="77">
        <v>1</v>
      </c>
      <c r="I109" s="66"/>
      <c r="J109" s="311"/>
    </row>
    <row r="110" spans="1:10" s="5" customFormat="1" ht="15.75" customHeight="1" x14ac:dyDescent="0.25">
      <c r="A110" s="107">
        <v>8</v>
      </c>
      <c r="B110" s="52" t="s">
        <v>342</v>
      </c>
      <c r="C110" s="30" t="s">
        <v>50</v>
      </c>
      <c r="D110" s="31" t="s">
        <v>47</v>
      </c>
      <c r="E110" s="195" t="s">
        <v>48</v>
      </c>
      <c r="F110" s="195" t="s">
        <v>37</v>
      </c>
      <c r="G110" s="195" t="s">
        <v>49</v>
      </c>
      <c r="H110" s="77">
        <v>1</v>
      </c>
      <c r="I110" s="66"/>
      <c r="J110" s="311"/>
    </row>
    <row r="111" spans="1:10" s="5" customFormat="1" ht="15.75" customHeight="1" x14ac:dyDescent="0.25">
      <c r="A111" s="107">
        <v>9</v>
      </c>
      <c r="B111" s="36" t="s">
        <v>343</v>
      </c>
      <c r="C111" s="13" t="s">
        <v>13</v>
      </c>
      <c r="D111" s="28" t="s">
        <v>14</v>
      </c>
      <c r="E111" s="9" t="s">
        <v>15</v>
      </c>
      <c r="F111" s="9" t="s">
        <v>16</v>
      </c>
      <c r="G111" s="9" t="s">
        <v>17</v>
      </c>
      <c r="H111" s="77">
        <v>1</v>
      </c>
      <c r="I111" s="67"/>
      <c r="J111" s="311"/>
    </row>
    <row r="112" spans="1:10" s="5" customFormat="1" ht="15.75" customHeight="1" x14ac:dyDescent="0.25">
      <c r="A112" s="107">
        <v>10</v>
      </c>
      <c r="B112" s="101">
        <v>2242070014</v>
      </c>
      <c r="C112" s="100" t="s">
        <v>417</v>
      </c>
      <c r="D112" s="101" t="s">
        <v>387</v>
      </c>
      <c r="E112" s="100" t="s">
        <v>214</v>
      </c>
      <c r="F112" s="100" t="s">
        <v>16</v>
      </c>
      <c r="G112" s="100" t="s">
        <v>412</v>
      </c>
      <c r="H112" s="101">
        <v>1</v>
      </c>
      <c r="I112" s="67"/>
      <c r="J112" s="311"/>
    </row>
    <row r="113" spans="1:10" s="5" customFormat="1" ht="15.75" customHeight="1" x14ac:dyDescent="0.25">
      <c r="A113" s="107"/>
      <c r="B113" s="67"/>
      <c r="C113" s="67"/>
      <c r="D113" s="67"/>
      <c r="E113" s="67"/>
      <c r="F113" s="67"/>
      <c r="G113" s="109" t="s">
        <v>280</v>
      </c>
      <c r="H113" s="111">
        <f>SUM(H103:H112)</f>
        <v>10</v>
      </c>
      <c r="I113" s="67"/>
      <c r="J113" s="88"/>
    </row>
    <row r="114" spans="1:10" s="5" customFormat="1" ht="15.75" customHeight="1" x14ac:dyDescent="0.25">
      <c r="A114" s="107"/>
      <c r="B114" s="36"/>
      <c r="C114" s="13"/>
      <c r="D114" s="28"/>
      <c r="E114" s="14"/>
      <c r="F114" s="14"/>
      <c r="G114" s="14"/>
      <c r="H114" s="77"/>
      <c r="I114" s="66"/>
      <c r="J114" s="88"/>
    </row>
    <row r="115" spans="1:10" s="5" customFormat="1" ht="15.75" customHeight="1" x14ac:dyDescent="0.25">
      <c r="A115" s="107">
        <v>1</v>
      </c>
      <c r="B115" s="36" t="s">
        <v>344</v>
      </c>
      <c r="C115" s="13" t="s">
        <v>51</v>
      </c>
      <c r="D115" s="28" t="s">
        <v>14</v>
      </c>
      <c r="E115" s="14" t="s">
        <v>48</v>
      </c>
      <c r="F115" s="14" t="s">
        <v>37</v>
      </c>
      <c r="G115" s="14" t="s">
        <v>52</v>
      </c>
      <c r="H115" s="77">
        <v>1</v>
      </c>
      <c r="I115" s="66"/>
      <c r="J115" s="311" t="s">
        <v>275</v>
      </c>
    </row>
    <row r="116" spans="1:10" s="5" customFormat="1" ht="15.75" customHeight="1" x14ac:dyDescent="0.25">
      <c r="A116" s="107">
        <v>2</v>
      </c>
      <c r="B116" s="36" t="s">
        <v>345</v>
      </c>
      <c r="C116" s="13" t="s">
        <v>53</v>
      </c>
      <c r="D116" s="28" t="s">
        <v>54</v>
      </c>
      <c r="E116" s="14" t="s">
        <v>48</v>
      </c>
      <c r="F116" s="14" t="s">
        <v>37</v>
      </c>
      <c r="G116" s="9" t="s">
        <v>52</v>
      </c>
      <c r="H116" s="77">
        <v>1</v>
      </c>
      <c r="I116" s="66"/>
      <c r="J116" s="311"/>
    </row>
    <row r="117" spans="1:10" s="5" customFormat="1" ht="15.75" customHeight="1" x14ac:dyDescent="0.25">
      <c r="A117" s="107">
        <v>3</v>
      </c>
      <c r="B117" s="36" t="s">
        <v>346</v>
      </c>
      <c r="C117" s="13" t="s">
        <v>55</v>
      </c>
      <c r="D117" s="28" t="s">
        <v>54</v>
      </c>
      <c r="E117" s="17" t="s">
        <v>56</v>
      </c>
      <c r="F117" s="14" t="s">
        <v>37</v>
      </c>
      <c r="G117" s="9" t="s">
        <v>24</v>
      </c>
      <c r="H117" s="77">
        <v>1</v>
      </c>
      <c r="I117" s="26" t="s">
        <v>57</v>
      </c>
      <c r="J117" s="311"/>
    </row>
    <row r="118" spans="1:10" s="5" customFormat="1" ht="15.75" customHeight="1" x14ac:dyDescent="0.25">
      <c r="A118" s="107">
        <v>4</v>
      </c>
      <c r="B118" s="36" t="s">
        <v>347</v>
      </c>
      <c r="C118" s="13" t="s">
        <v>122</v>
      </c>
      <c r="D118" s="28" t="s">
        <v>47</v>
      </c>
      <c r="E118" s="9" t="s">
        <v>123</v>
      </c>
      <c r="F118" s="9" t="s">
        <v>124</v>
      </c>
      <c r="G118" s="9" t="s">
        <v>69</v>
      </c>
      <c r="H118" s="77">
        <v>1</v>
      </c>
      <c r="I118" s="25"/>
      <c r="J118" s="311"/>
    </row>
    <row r="119" spans="1:10" s="5" customFormat="1" ht="15.75" customHeight="1" x14ac:dyDescent="0.25">
      <c r="A119" s="107">
        <v>5</v>
      </c>
      <c r="B119" s="28">
        <v>2141010079</v>
      </c>
      <c r="C119" s="13" t="s">
        <v>126</v>
      </c>
      <c r="D119" s="28" t="s">
        <v>47</v>
      </c>
      <c r="E119" s="17" t="s">
        <v>127</v>
      </c>
      <c r="F119" s="14" t="s">
        <v>20</v>
      </c>
      <c r="G119" s="9" t="s">
        <v>69</v>
      </c>
      <c r="H119" s="77">
        <v>1</v>
      </c>
      <c r="I119" s="26" t="s">
        <v>57</v>
      </c>
      <c r="J119" s="311"/>
    </row>
    <row r="120" spans="1:10" s="5" customFormat="1" ht="15.75" customHeight="1" x14ac:dyDescent="0.25">
      <c r="A120" s="107">
        <v>6</v>
      </c>
      <c r="B120" s="36" t="s">
        <v>323</v>
      </c>
      <c r="C120" s="13" t="s">
        <v>22</v>
      </c>
      <c r="D120" s="28" t="s">
        <v>14</v>
      </c>
      <c r="E120" s="9" t="s">
        <v>23</v>
      </c>
      <c r="F120" s="9" t="s">
        <v>16</v>
      </c>
      <c r="G120" s="9" t="s">
        <v>24</v>
      </c>
      <c r="H120" s="77">
        <v>1</v>
      </c>
      <c r="I120" s="66"/>
      <c r="J120" s="311"/>
    </row>
    <row r="121" spans="1:10" s="5" customFormat="1" ht="15.75" customHeight="1" x14ac:dyDescent="0.25">
      <c r="A121" s="107">
        <v>7</v>
      </c>
      <c r="B121" s="36" t="s">
        <v>348</v>
      </c>
      <c r="C121" s="13" t="s">
        <v>110</v>
      </c>
      <c r="D121" s="28" t="s">
        <v>26</v>
      </c>
      <c r="E121" s="13" t="s">
        <v>111</v>
      </c>
      <c r="F121" s="9" t="s">
        <v>20</v>
      </c>
      <c r="G121" s="9" t="s">
        <v>24</v>
      </c>
      <c r="H121" s="77">
        <v>1</v>
      </c>
      <c r="I121" s="66"/>
      <c r="J121" s="311"/>
    </row>
    <row r="122" spans="1:10" s="5" customFormat="1" ht="15.75" customHeight="1" x14ac:dyDescent="0.25">
      <c r="A122" s="107">
        <v>8</v>
      </c>
      <c r="B122" s="36" t="s">
        <v>349</v>
      </c>
      <c r="C122" s="13" t="s">
        <v>114</v>
      </c>
      <c r="D122" s="28" t="s">
        <v>26</v>
      </c>
      <c r="E122" s="13" t="s">
        <v>115</v>
      </c>
      <c r="F122" s="9" t="s">
        <v>28</v>
      </c>
      <c r="G122" s="9" t="s">
        <v>29</v>
      </c>
      <c r="H122" s="77">
        <v>1</v>
      </c>
      <c r="I122" s="67"/>
      <c r="J122" s="311"/>
    </row>
    <row r="123" spans="1:10" s="5" customFormat="1" ht="15.75" customHeight="1" x14ac:dyDescent="0.25">
      <c r="A123" s="107">
        <v>9</v>
      </c>
      <c r="B123" s="101">
        <v>2241170002</v>
      </c>
      <c r="C123" s="100" t="s">
        <v>424</v>
      </c>
      <c r="D123" s="101" t="s">
        <v>422</v>
      </c>
      <c r="E123" s="100" t="s">
        <v>169</v>
      </c>
      <c r="F123" s="100" t="s">
        <v>37</v>
      </c>
      <c r="G123" s="100" t="s">
        <v>415</v>
      </c>
      <c r="H123" s="101">
        <v>1</v>
      </c>
      <c r="I123" s="67"/>
      <c r="J123" s="311"/>
    </row>
    <row r="124" spans="1:10" s="5" customFormat="1" ht="15.75" customHeight="1" x14ac:dyDescent="0.25">
      <c r="A124" s="107">
        <v>10</v>
      </c>
      <c r="B124" s="72">
        <v>2241170005</v>
      </c>
      <c r="C124" s="69" t="s">
        <v>425</v>
      </c>
      <c r="D124" s="72" t="s">
        <v>422</v>
      </c>
      <c r="E124" s="69" t="s">
        <v>169</v>
      </c>
      <c r="F124" s="69" t="s">
        <v>426</v>
      </c>
      <c r="G124" s="69" t="s">
        <v>427</v>
      </c>
      <c r="H124" s="101">
        <v>1</v>
      </c>
      <c r="I124" s="66"/>
      <c r="J124" s="311"/>
    </row>
    <row r="125" spans="1:10" s="5" customFormat="1" ht="15.75" customHeight="1" x14ac:dyDescent="0.25">
      <c r="A125" s="107"/>
      <c r="B125" s="67"/>
      <c r="C125" s="67"/>
      <c r="D125" s="67"/>
      <c r="E125" s="67"/>
      <c r="F125" s="67"/>
      <c r="G125" s="109" t="s">
        <v>280</v>
      </c>
      <c r="H125" s="111">
        <f>SUM(H115:H124)</f>
        <v>10</v>
      </c>
      <c r="I125" s="66"/>
      <c r="J125" s="88"/>
    </row>
    <row r="126" spans="1:10" s="5" customFormat="1" ht="15.75" customHeight="1" x14ac:dyDescent="0.25">
      <c r="A126" s="107"/>
      <c r="B126" s="36"/>
      <c r="C126" s="13"/>
      <c r="D126" s="29"/>
      <c r="E126" s="13"/>
      <c r="F126" s="9"/>
      <c r="G126" s="9"/>
      <c r="H126" s="77"/>
      <c r="I126" s="66"/>
      <c r="J126" s="89"/>
    </row>
    <row r="127" spans="1:10" s="5" customFormat="1" ht="15.75" customHeight="1" x14ac:dyDescent="0.25">
      <c r="A127" s="107">
        <v>1</v>
      </c>
      <c r="B127" s="36" t="s">
        <v>350</v>
      </c>
      <c r="C127" s="13" t="s">
        <v>116</v>
      </c>
      <c r="D127" s="28" t="s">
        <v>26</v>
      </c>
      <c r="E127" s="13" t="s">
        <v>115</v>
      </c>
      <c r="F127" s="9" t="s">
        <v>20</v>
      </c>
      <c r="G127" s="9" t="s">
        <v>69</v>
      </c>
      <c r="H127" s="77">
        <v>1</v>
      </c>
      <c r="I127" s="66"/>
      <c r="J127" s="311" t="s">
        <v>276</v>
      </c>
    </row>
    <row r="128" spans="1:10" s="5" customFormat="1" ht="15.75" customHeight="1" x14ac:dyDescent="0.25">
      <c r="A128" s="107">
        <v>2</v>
      </c>
      <c r="B128" s="36" t="s">
        <v>351</v>
      </c>
      <c r="C128" s="13" t="s">
        <v>117</v>
      </c>
      <c r="D128" s="28" t="s">
        <v>26</v>
      </c>
      <c r="E128" s="13" t="s">
        <v>115</v>
      </c>
      <c r="F128" s="9" t="s">
        <v>28</v>
      </c>
      <c r="G128" s="9" t="s">
        <v>24</v>
      </c>
      <c r="H128" s="77">
        <v>1</v>
      </c>
      <c r="I128" s="66"/>
      <c r="J128" s="311"/>
    </row>
    <row r="129" spans="1:10" s="5" customFormat="1" ht="15.75" customHeight="1" x14ac:dyDescent="0.25">
      <c r="A129" s="107">
        <v>3</v>
      </c>
      <c r="B129" s="36" t="s">
        <v>352</v>
      </c>
      <c r="C129" s="13" t="s">
        <v>112</v>
      </c>
      <c r="D129" s="28" t="s">
        <v>26</v>
      </c>
      <c r="E129" s="13" t="s">
        <v>113</v>
      </c>
      <c r="F129" s="9" t="s">
        <v>20</v>
      </c>
      <c r="G129" s="9" t="s">
        <v>24</v>
      </c>
      <c r="H129" s="77">
        <v>1</v>
      </c>
      <c r="I129" s="66"/>
      <c r="J129" s="311"/>
    </row>
    <row r="130" spans="1:10" s="5" customFormat="1" ht="15.75" customHeight="1" x14ac:dyDescent="0.25">
      <c r="A130" s="107">
        <v>4</v>
      </c>
      <c r="B130" s="36" t="s">
        <v>353</v>
      </c>
      <c r="C130" s="13" t="s">
        <v>34</v>
      </c>
      <c r="D130" s="28" t="s">
        <v>14</v>
      </c>
      <c r="E130" s="9" t="s">
        <v>35</v>
      </c>
      <c r="F130" s="9" t="s">
        <v>16</v>
      </c>
      <c r="G130" s="9" t="s">
        <v>24</v>
      </c>
      <c r="H130" s="77">
        <v>1</v>
      </c>
      <c r="I130" s="66"/>
      <c r="J130" s="311"/>
    </row>
    <row r="131" spans="1:10" s="5" customFormat="1" ht="15.75" customHeight="1" x14ac:dyDescent="0.25">
      <c r="A131" s="107">
        <v>5</v>
      </c>
      <c r="B131" s="36" t="s">
        <v>354</v>
      </c>
      <c r="C131" s="13" t="s">
        <v>36</v>
      </c>
      <c r="D131" s="28" t="s">
        <v>14</v>
      </c>
      <c r="E131" s="9" t="s">
        <v>35</v>
      </c>
      <c r="F131" s="9" t="s">
        <v>37</v>
      </c>
      <c r="G131" s="9" t="s">
        <v>24</v>
      </c>
      <c r="H131" s="77">
        <v>1</v>
      </c>
      <c r="I131" s="66"/>
      <c r="J131" s="311"/>
    </row>
    <row r="132" spans="1:10" s="5" customFormat="1" ht="15.75" customHeight="1" x14ac:dyDescent="0.25">
      <c r="A132" s="107">
        <v>6</v>
      </c>
      <c r="B132" s="36" t="s">
        <v>355</v>
      </c>
      <c r="C132" s="13" t="s">
        <v>38</v>
      </c>
      <c r="D132" s="28" t="s">
        <v>14</v>
      </c>
      <c r="E132" s="9" t="s">
        <v>35</v>
      </c>
      <c r="F132" s="9" t="s">
        <v>37</v>
      </c>
      <c r="G132" s="9" t="s">
        <v>24</v>
      </c>
      <c r="H132" s="77">
        <v>1</v>
      </c>
      <c r="I132" s="66"/>
      <c r="J132" s="311"/>
    </row>
    <row r="133" spans="1:10" s="5" customFormat="1" ht="15.75" customHeight="1" x14ac:dyDescent="0.25">
      <c r="A133" s="107">
        <v>7</v>
      </c>
      <c r="B133" s="36" t="s">
        <v>356</v>
      </c>
      <c r="C133" s="13" t="s">
        <v>39</v>
      </c>
      <c r="D133" s="28" t="s">
        <v>14</v>
      </c>
      <c r="E133" s="9" t="s">
        <v>35</v>
      </c>
      <c r="F133" s="9" t="s">
        <v>16</v>
      </c>
      <c r="G133" s="9" t="s">
        <v>24</v>
      </c>
      <c r="H133" s="77">
        <v>1</v>
      </c>
      <c r="I133" s="66"/>
      <c r="J133" s="311"/>
    </row>
    <row r="134" spans="1:10" s="5" customFormat="1" ht="15.75" customHeight="1" x14ac:dyDescent="0.25">
      <c r="A134" s="107">
        <v>8</v>
      </c>
      <c r="B134" s="36" t="s">
        <v>357</v>
      </c>
      <c r="C134" s="13" t="s">
        <v>40</v>
      </c>
      <c r="D134" s="28" t="s">
        <v>14</v>
      </c>
      <c r="E134" s="9" t="s">
        <v>35</v>
      </c>
      <c r="F134" s="9" t="s">
        <v>37</v>
      </c>
      <c r="G134" s="9" t="s">
        <v>24</v>
      </c>
      <c r="H134" s="77">
        <v>1</v>
      </c>
      <c r="I134" s="66"/>
      <c r="J134" s="311"/>
    </row>
    <row r="135" spans="1:10" s="5" customFormat="1" ht="15.75" customHeight="1" x14ac:dyDescent="0.25">
      <c r="A135" s="107">
        <v>9</v>
      </c>
      <c r="B135" s="36" t="s">
        <v>358</v>
      </c>
      <c r="C135" s="13" t="s">
        <v>41</v>
      </c>
      <c r="D135" s="28" t="s">
        <v>14</v>
      </c>
      <c r="E135" s="9" t="s">
        <v>35</v>
      </c>
      <c r="F135" s="9" t="s">
        <v>37</v>
      </c>
      <c r="G135" s="9" t="s">
        <v>24</v>
      </c>
      <c r="H135" s="77">
        <v>1</v>
      </c>
      <c r="I135" s="66"/>
      <c r="J135" s="311"/>
    </row>
    <row r="136" spans="1:10" s="5" customFormat="1" ht="15.75" customHeight="1" x14ac:dyDescent="0.25">
      <c r="A136" s="107">
        <v>10</v>
      </c>
      <c r="B136" s="67"/>
      <c r="C136" s="67"/>
      <c r="D136" s="67"/>
      <c r="E136" s="67"/>
      <c r="F136" s="67"/>
      <c r="G136" s="67"/>
      <c r="H136" s="75"/>
      <c r="I136" s="67"/>
      <c r="J136" s="311"/>
    </row>
    <row r="137" spans="1:10" s="5" customFormat="1" ht="15.75" customHeight="1" x14ac:dyDescent="0.25">
      <c r="A137" s="107"/>
      <c r="B137" s="67"/>
      <c r="C137" s="67"/>
      <c r="D137" s="67"/>
      <c r="E137" s="67"/>
      <c r="F137" s="67"/>
      <c r="G137" s="109" t="s">
        <v>280</v>
      </c>
      <c r="H137" s="111">
        <f>SUM(H127:H136)</f>
        <v>9</v>
      </c>
      <c r="I137" s="67"/>
      <c r="J137" s="88"/>
    </row>
    <row r="138" spans="1:10" s="5" customFormat="1" ht="15.75" customHeight="1" x14ac:dyDescent="0.25">
      <c r="A138" s="107"/>
      <c r="B138" s="36"/>
      <c r="C138" s="13"/>
      <c r="D138" s="28"/>
      <c r="E138" s="9"/>
      <c r="F138" s="9"/>
      <c r="G138" s="9"/>
      <c r="H138" s="77"/>
      <c r="I138" s="66"/>
      <c r="J138" s="89"/>
    </row>
    <row r="139" spans="1:10" s="5" customFormat="1" ht="15.75" customHeight="1" x14ac:dyDescent="0.25">
      <c r="A139" s="107">
        <v>1</v>
      </c>
      <c r="B139" s="36" t="s">
        <v>359</v>
      </c>
      <c r="C139" s="13" t="s">
        <v>66</v>
      </c>
      <c r="D139" s="28" t="s">
        <v>26</v>
      </c>
      <c r="E139" s="13" t="s">
        <v>67</v>
      </c>
      <c r="F139" s="9" t="s">
        <v>68</v>
      </c>
      <c r="G139" s="9" t="s">
        <v>69</v>
      </c>
      <c r="H139" s="77">
        <v>1</v>
      </c>
      <c r="I139" s="66"/>
      <c r="J139" s="311" t="s">
        <v>277</v>
      </c>
    </row>
    <row r="140" spans="1:10" s="5" customFormat="1" ht="15.75" customHeight="1" x14ac:dyDescent="0.25">
      <c r="A140" s="107">
        <v>2</v>
      </c>
      <c r="B140" s="53" t="s">
        <v>360</v>
      </c>
      <c r="C140" s="21" t="s">
        <v>70</v>
      </c>
      <c r="D140" s="35" t="s">
        <v>26</v>
      </c>
      <c r="E140" s="21" t="s">
        <v>67</v>
      </c>
      <c r="F140" s="22" t="s">
        <v>28</v>
      </c>
      <c r="G140" s="22" t="s">
        <v>71</v>
      </c>
      <c r="H140" s="113">
        <v>1</v>
      </c>
      <c r="I140" s="66"/>
      <c r="J140" s="311"/>
    </row>
    <row r="141" spans="1:10" s="5" customFormat="1" ht="15.75" customHeight="1" x14ac:dyDescent="0.25">
      <c r="A141" s="107">
        <v>3</v>
      </c>
      <c r="B141" s="36" t="s">
        <v>361</v>
      </c>
      <c r="C141" s="13" t="s">
        <v>155</v>
      </c>
      <c r="D141" s="28" t="s">
        <v>26</v>
      </c>
      <c r="E141" s="13" t="s">
        <v>156</v>
      </c>
      <c r="F141" s="9" t="s">
        <v>107</v>
      </c>
      <c r="G141" s="9" t="s">
        <v>157</v>
      </c>
      <c r="H141" s="77">
        <v>1</v>
      </c>
      <c r="I141" s="66"/>
      <c r="J141" s="311"/>
    </row>
    <row r="142" spans="1:10" s="5" customFormat="1" ht="15.75" customHeight="1" x14ac:dyDescent="0.25">
      <c r="A142" s="107">
        <v>4</v>
      </c>
      <c r="B142" s="36" t="s">
        <v>362</v>
      </c>
      <c r="C142" s="13" t="s">
        <v>158</v>
      </c>
      <c r="D142" s="28" t="s">
        <v>26</v>
      </c>
      <c r="E142" s="13" t="s">
        <v>159</v>
      </c>
      <c r="F142" s="9" t="s">
        <v>107</v>
      </c>
      <c r="G142" s="9" t="s">
        <v>24</v>
      </c>
      <c r="H142" s="77">
        <v>1</v>
      </c>
      <c r="I142" s="66"/>
      <c r="J142" s="311"/>
    </row>
    <row r="143" spans="1:10" s="5" customFormat="1" ht="15.75" customHeight="1" x14ac:dyDescent="0.25">
      <c r="A143" s="107">
        <v>5</v>
      </c>
      <c r="B143" s="97" t="s">
        <v>365</v>
      </c>
      <c r="C143" s="96" t="s">
        <v>64</v>
      </c>
      <c r="D143" s="98" t="s">
        <v>47</v>
      </c>
      <c r="E143" s="95" t="s">
        <v>65</v>
      </c>
      <c r="F143" s="95" t="s">
        <v>28</v>
      </c>
      <c r="G143" s="14" t="s">
        <v>21</v>
      </c>
      <c r="H143" s="92">
        <v>1</v>
      </c>
      <c r="I143" s="66"/>
      <c r="J143" s="311"/>
    </row>
    <row r="144" spans="1:10" s="5" customFormat="1" ht="15.75" customHeight="1" x14ac:dyDescent="0.25">
      <c r="A144" s="107">
        <v>6</v>
      </c>
      <c r="B144" s="97" t="s">
        <v>366</v>
      </c>
      <c r="C144" s="96" t="s">
        <v>153</v>
      </c>
      <c r="D144" s="98" t="s">
        <v>14</v>
      </c>
      <c r="E144" s="95" t="s">
        <v>154</v>
      </c>
      <c r="F144" s="95" t="s">
        <v>60</v>
      </c>
      <c r="G144" s="93" t="s">
        <v>24</v>
      </c>
      <c r="H144" s="92">
        <v>1</v>
      </c>
      <c r="I144" s="67"/>
      <c r="J144" s="311"/>
    </row>
    <row r="145" spans="1:10" s="5" customFormat="1" ht="15.75" customHeight="1" x14ac:dyDescent="0.25">
      <c r="A145" s="107">
        <v>7</v>
      </c>
      <c r="B145" s="97" t="s">
        <v>367</v>
      </c>
      <c r="C145" s="96" t="s">
        <v>25</v>
      </c>
      <c r="D145" s="28" t="s">
        <v>26</v>
      </c>
      <c r="E145" s="96" t="s">
        <v>27</v>
      </c>
      <c r="F145" s="96" t="s">
        <v>28</v>
      </c>
      <c r="G145" s="91" t="s">
        <v>29</v>
      </c>
      <c r="H145" s="92">
        <v>1</v>
      </c>
      <c r="I145" s="66"/>
      <c r="J145" s="311"/>
    </row>
    <row r="146" spans="1:10" s="5" customFormat="1" ht="15.75" customHeight="1" x14ac:dyDescent="0.25">
      <c r="A146" s="107">
        <v>8</v>
      </c>
      <c r="B146" s="101">
        <v>2242070012</v>
      </c>
      <c r="C146" s="100" t="s">
        <v>410</v>
      </c>
      <c r="D146" s="101" t="s">
        <v>387</v>
      </c>
      <c r="E146" s="100" t="s">
        <v>411</v>
      </c>
      <c r="F146" s="100" t="s">
        <v>20</v>
      </c>
      <c r="G146" s="100" t="s">
        <v>412</v>
      </c>
      <c r="H146" s="101">
        <v>1</v>
      </c>
      <c r="I146" s="66"/>
      <c r="J146" s="311"/>
    </row>
    <row r="147" spans="1:10" s="5" customFormat="1" ht="15.75" customHeight="1" x14ac:dyDescent="0.25">
      <c r="A147" s="107">
        <v>9</v>
      </c>
      <c r="B147" s="101">
        <v>2242070011</v>
      </c>
      <c r="C147" s="100" t="s">
        <v>407</v>
      </c>
      <c r="D147" s="101" t="s">
        <v>387</v>
      </c>
      <c r="E147" s="100" t="s">
        <v>408</v>
      </c>
      <c r="F147" s="100" t="s">
        <v>32</v>
      </c>
      <c r="G147" s="100" t="s">
        <v>88</v>
      </c>
      <c r="H147" s="101">
        <v>1</v>
      </c>
      <c r="I147" s="66"/>
      <c r="J147" s="311"/>
    </row>
    <row r="148" spans="1:10" s="5" customFormat="1" ht="15.75" customHeight="1" x14ac:dyDescent="0.25">
      <c r="A148" s="107">
        <v>10</v>
      </c>
      <c r="B148" s="67"/>
      <c r="C148" s="67"/>
      <c r="D148" s="67"/>
      <c r="E148" s="67"/>
      <c r="F148" s="67"/>
      <c r="G148" s="67"/>
      <c r="H148" s="67"/>
      <c r="I148" s="66"/>
      <c r="J148" s="311"/>
    </row>
    <row r="149" spans="1:10" s="5" customFormat="1" ht="15.75" customHeight="1" x14ac:dyDescent="0.25">
      <c r="A149" s="107"/>
      <c r="B149" s="66"/>
      <c r="C149" s="66"/>
      <c r="D149" s="66"/>
      <c r="E149" s="66"/>
      <c r="F149" s="66"/>
      <c r="G149" s="109" t="s">
        <v>280</v>
      </c>
      <c r="H149" s="111">
        <f>SUM(H139:H148)</f>
        <v>9</v>
      </c>
      <c r="I149" s="66"/>
      <c r="J149" s="88"/>
    </row>
    <row r="150" spans="1:10" s="5" customFormat="1" ht="15.75" customHeight="1" x14ac:dyDescent="0.25">
      <c r="A150" s="67"/>
      <c r="B150" s="67"/>
      <c r="C150" s="67"/>
      <c r="D150" s="67"/>
      <c r="E150" s="67"/>
      <c r="F150" s="67"/>
      <c r="G150" s="67"/>
      <c r="H150" s="75"/>
      <c r="I150" s="66"/>
      <c r="J150" s="67"/>
    </row>
    <row r="151" spans="1:10" s="5" customFormat="1" ht="15.75" customHeight="1" x14ac:dyDescent="0.25">
      <c r="A151" s="72">
        <v>1</v>
      </c>
      <c r="B151" s="99" t="s">
        <v>368</v>
      </c>
      <c r="C151" s="100" t="s">
        <v>118</v>
      </c>
      <c r="D151" s="101" t="s">
        <v>14</v>
      </c>
      <c r="E151" s="100" t="s">
        <v>119</v>
      </c>
      <c r="F151" s="100" t="s">
        <v>120</v>
      </c>
      <c r="G151" s="100" t="s">
        <v>21</v>
      </c>
      <c r="H151" s="101">
        <v>1</v>
      </c>
      <c r="I151" s="66"/>
      <c r="J151" s="311" t="s">
        <v>278</v>
      </c>
    </row>
    <row r="152" spans="1:10" s="5" customFormat="1" ht="15.75" customHeight="1" x14ac:dyDescent="0.25">
      <c r="A152" s="72">
        <v>2</v>
      </c>
      <c r="B152" s="99" t="s">
        <v>369</v>
      </c>
      <c r="C152" s="100" t="s">
        <v>121</v>
      </c>
      <c r="D152" s="101" t="s">
        <v>14</v>
      </c>
      <c r="E152" s="100" t="s">
        <v>119</v>
      </c>
      <c r="F152" s="100" t="s">
        <v>120</v>
      </c>
      <c r="G152" s="100" t="s">
        <v>21</v>
      </c>
      <c r="H152" s="101">
        <v>1</v>
      </c>
      <c r="I152" s="66"/>
      <c r="J152" s="311"/>
    </row>
    <row r="153" spans="1:10" s="5" customFormat="1" ht="15.75" customHeight="1" x14ac:dyDescent="0.25">
      <c r="A153" s="72">
        <v>3</v>
      </c>
      <c r="B153" s="99" t="s">
        <v>370</v>
      </c>
      <c r="C153" s="100" t="s">
        <v>129</v>
      </c>
      <c r="D153" s="101" t="s">
        <v>14</v>
      </c>
      <c r="E153" s="100" t="s">
        <v>130</v>
      </c>
      <c r="F153" s="100" t="s">
        <v>28</v>
      </c>
      <c r="G153" s="100" t="s">
        <v>24</v>
      </c>
      <c r="H153" s="101">
        <v>1</v>
      </c>
      <c r="I153" s="66"/>
      <c r="J153" s="311"/>
    </row>
    <row r="154" spans="1:10" s="5" customFormat="1" ht="15.75" customHeight="1" x14ac:dyDescent="0.25">
      <c r="A154" s="72">
        <v>4</v>
      </c>
      <c r="B154" s="99" t="s">
        <v>371</v>
      </c>
      <c r="C154" s="100" t="s">
        <v>30</v>
      </c>
      <c r="D154" s="101" t="s">
        <v>14</v>
      </c>
      <c r="E154" s="100" t="s">
        <v>31</v>
      </c>
      <c r="F154" s="100" t="s">
        <v>32</v>
      </c>
      <c r="G154" s="100" t="s">
        <v>33</v>
      </c>
      <c r="H154" s="101">
        <v>1</v>
      </c>
      <c r="I154" s="66"/>
      <c r="J154" s="311"/>
    </row>
    <row r="155" spans="1:10" s="5" customFormat="1" ht="15.75" customHeight="1" x14ac:dyDescent="0.25">
      <c r="A155" s="72">
        <v>5</v>
      </c>
      <c r="B155" s="99" t="s">
        <v>372</v>
      </c>
      <c r="C155" s="100" t="s">
        <v>61</v>
      </c>
      <c r="D155" s="102" t="s">
        <v>26</v>
      </c>
      <c r="E155" s="100" t="s">
        <v>62</v>
      </c>
      <c r="F155" s="100" t="s">
        <v>16</v>
      </c>
      <c r="G155" s="100" t="s">
        <v>63</v>
      </c>
      <c r="H155" s="101">
        <v>1</v>
      </c>
      <c r="I155" s="66"/>
      <c r="J155" s="311"/>
    </row>
    <row r="156" spans="1:10" s="5" customFormat="1" ht="15.75" customHeight="1" x14ac:dyDescent="0.25">
      <c r="A156" s="72">
        <v>6</v>
      </c>
      <c r="B156" s="99" t="s">
        <v>373</v>
      </c>
      <c r="C156" s="100" t="s">
        <v>58</v>
      </c>
      <c r="D156" s="102" t="s">
        <v>26</v>
      </c>
      <c r="E156" s="100" t="s">
        <v>59</v>
      </c>
      <c r="F156" s="100" t="s">
        <v>60</v>
      </c>
      <c r="G156" s="100" t="s">
        <v>24</v>
      </c>
      <c r="H156" s="101">
        <v>1</v>
      </c>
      <c r="I156" s="66"/>
      <c r="J156" s="311"/>
    </row>
    <row r="157" spans="1:10" s="5" customFormat="1" ht="15.75" customHeight="1" x14ac:dyDescent="0.25">
      <c r="A157" s="72">
        <v>7</v>
      </c>
      <c r="B157" s="190" t="s">
        <v>435</v>
      </c>
      <c r="C157" s="69" t="s">
        <v>436</v>
      </c>
      <c r="D157" s="72" t="s">
        <v>14</v>
      </c>
      <c r="E157" s="100" t="s">
        <v>59</v>
      </c>
      <c r="F157" s="100" t="s">
        <v>60</v>
      </c>
      <c r="G157" s="100" t="s">
        <v>437</v>
      </c>
      <c r="H157" s="72">
        <v>1</v>
      </c>
      <c r="I157" s="66"/>
      <c r="J157" s="311"/>
    </row>
    <row r="158" spans="1:10" s="5" customFormat="1" ht="15.75" customHeight="1" x14ac:dyDescent="0.25">
      <c r="A158" s="72">
        <v>8</v>
      </c>
      <c r="B158" s="99" t="s">
        <v>374</v>
      </c>
      <c r="C158" s="100" t="s">
        <v>211</v>
      </c>
      <c r="D158" s="101" t="s">
        <v>14</v>
      </c>
      <c r="E158" s="100" t="s">
        <v>212</v>
      </c>
      <c r="F158" s="100" t="s">
        <v>124</v>
      </c>
      <c r="G158" s="100" t="s">
        <v>24</v>
      </c>
      <c r="H158" s="101">
        <v>1</v>
      </c>
      <c r="I158" s="66"/>
      <c r="J158" s="311"/>
    </row>
    <row r="159" spans="1:10" s="5" customFormat="1" ht="15.75" customHeight="1" x14ac:dyDescent="0.25">
      <c r="A159" s="72">
        <v>9</v>
      </c>
      <c r="B159" s="99" t="s">
        <v>375</v>
      </c>
      <c r="C159" s="100" t="s">
        <v>191</v>
      </c>
      <c r="D159" s="101" t="s">
        <v>14</v>
      </c>
      <c r="E159" s="100" t="s">
        <v>192</v>
      </c>
      <c r="F159" s="100" t="s">
        <v>60</v>
      </c>
      <c r="G159" s="100" t="s">
        <v>33</v>
      </c>
      <c r="H159" s="101">
        <v>1</v>
      </c>
      <c r="I159" s="66"/>
      <c r="J159" s="311"/>
    </row>
    <row r="160" spans="1:10" s="5" customFormat="1" ht="15.75" customHeight="1" x14ac:dyDescent="0.25">
      <c r="A160" s="72">
        <v>10</v>
      </c>
      <c r="B160" s="99" t="s">
        <v>376</v>
      </c>
      <c r="C160" s="100" t="s">
        <v>18</v>
      </c>
      <c r="D160" s="101" t="s">
        <v>14</v>
      </c>
      <c r="E160" s="100" t="s">
        <v>19</v>
      </c>
      <c r="F160" s="100" t="s">
        <v>20</v>
      </c>
      <c r="G160" s="100" t="s">
        <v>21</v>
      </c>
      <c r="H160" s="101">
        <v>1</v>
      </c>
      <c r="I160" s="69"/>
      <c r="J160" s="311"/>
    </row>
    <row r="161" spans="1:10" s="5" customFormat="1" ht="15.75" customHeight="1" x14ac:dyDescent="0.25">
      <c r="A161" s="75"/>
      <c r="B161" s="66"/>
      <c r="C161" s="66"/>
      <c r="D161" s="66"/>
      <c r="E161" s="66"/>
      <c r="F161" s="66"/>
      <c r="G161" s="109" t="s">
        <v>280</v>
      </c>
      <c r="H161" s="111">
        <f>SUM(H151:H160)</f>
        <v>10</v>
      </c>
      <c r="I161" s="66"/>
      <c r="J161" s="88"/>
    </row>
    <row r="162" spans="1:10" s="5" customFormat="1" ht="15.75" customHeight="1" x14ac:dyDescent="0.25">
      <c r="A162" s="75"/>
      <c r="B162" s="66"/>
      <c r="C162" s="66"/>
      <c r="D162" s="66"/>
      <c r="E162" s="66"/>
      <c r="F162" s="66"/>
      <c r="G162" s="66"/>
      <c r="H162" s="66"/>
      <c r="I162" s="66"/>
      <c r="J162" s="67"/>
    </row>
    <row r="163" spans="1:10" s="5" customFormat="1" ht="15.75" customHeight="1" x14ac:dyDescent="0.25">
      <c r="A163" s="107">
        <v>1</v>
      </c>
      <c r="B163" s="99" t="s">
        <v>377</v>
      </c>
      <c r="C163" s="100" t="s">
        <v>187</v>
      </c>
      <c r="D163" s="101" t="s">
        <v>14</v>
      </c>
      <c r="E163" s="100" t="s">
        <v>188</v>
      </c>
      <c r="F163" s="100" t="s">
        <v>37</v>
      </c>
      <c r="G163" s="100" t="s">
        <v>21</v>
      </c>
      <c r="H163" s="101">
        <v>1</v>
      </c>
      <c r="I163" s="66"/>
      <c r="J163" s="311" t="s">
        <v>279</v>
      </c>
    </row>
    <row r="164" spans="1:10" s="5" customFormat="1" ht="15.75" customHeight="1" x14ac:dyDescent="0.25">
      <c r="A164" s="107">
        <v>2</v>
      </c>
      <c r="B164" s="99" t="s">
        <v>378</v>
      </c>
      <c r="C164" s="100" t="s">
        <v>185</v>
      </c>
      <c r="D164" s="102" t="s">
        <v>26</v>
      </c>
      <c r="E164" s="100" t="s">
        <v>186</v>
      </c>
      <c r="F164" s="100" t="s">
        <v>28</v>
      </c>
      <c r="G164" s="100" t="s">
        <v>24</v>
      </c>
      <c r="H164" s="101">
        <v>1</v>
      </c>
      <c r="I164" s="66"/>
      <c r="J164" s="311"/>
    </row>
    <row r="165" spans="1:10" s="5" customFormat="1" ht="15.75" customHeight="1" x14ac:dyDescent="0.25">
      <c r="A165" s="107">
        <v>3</v>
      </c>
      <c r="B165" s="36" t="s">
        <v>379</v>
      </c>
      <c r="C165" s="13" t="s">
        <v>193</v>
      </c>
      <c r="D165" s="28" t="s">
        <v>14</v>
      </c>
      <c r="E165" s="9" t="s">
        <v>194</v>
      </c>
      <c r="F165" s="9" t="s">
        <v>28</v>
      </c>
      <c r="G165" s="9" t="s">
        <v>24</v>
      </c>
      <c r="H165" s="77">
        <v>1</v>
      </c>
      <c r="I165" s="66"/>
      <c r="J165" s="311"/>
    </row>
    <row r="166" spans="1:10" s="5" customFormat="1" ht="15.75" customHeight="1" x14ac:dyDescent="0.25">
      <c r="A166" s="107">
        <v>4</v>
      </c>
      <c r="B166" s="36" t="s">
        <v>380</v>
      </c>
      <c r="C166" s="13" t="s">
        <v>195</v>
      </c>
      <c r="D166" s="28" t="s">
        <v>26</v>
      </c>
      <c r="E166" s="13" t="s">
        <v>194</v>
      </c>
      <c r="F166" s="9" t="s">
        <v>20</v>
      </c>
      <c r="G166" s="9" t="s">
        <v>196</v>
      </c>
      <c r="H166" s="77">
        <v>1</v>
      </c>
      <c r="I166" s="66"/>
      <c r="J166" s="311"/>
    </row>
    <row r="167" spans="1:10" s="5" customFormat="1" ht="15.75" customHeight="1" x14ac:dyDescent="0.25">
      <c r="A167" s="107">
        <v>5</v>
      </c>
      <c r="B167" s="36" t="s">
        <v>381</v>
      </c>
      <c r="C167" s="13" t="s">
        <v>197</v>
      </c>
      <c r="D167" s="28" t="s">
        <v>26</v>
      </c>
      <c r="E167" s="13" t="s">
        <v>194</v>
      </c>
      <c r="F167" s="9" t="s">
        <v>20</v>
      </c>
      <c r="G167" s="9" t="s">
        <v>24</v>
      </c>
      <c r="H167" s="77">
        <v>1</v>
      </c>
      <c r="I167" s="66"/>
      <c r="J167" s="311"/>
    </row>
    <row r="168" spans="1:10" s="5" customFormat="1" ht="15.75" customHeight="1" x14ac:dyDescent="0.25">
      <c r="A168" s="107">
        <v>6</v>
      </c>
      <c r="B168" s="36" t="s">
        <v>382</v>
      </c>
      <c r="C168" s="13" t="s">
        <v>133</v>
      </c>
      <c r="D168" s="28" t="s">
        <v>14</v>
      </c>
      <c r="E168" s="9" t="s">
        <v>134</v>
      </c>
      <c r="F168" s="9" t="s">
        <v>37</v>
      </c>
      <c r="G168" s="9" t="s">
        <v>24</v>
      </c>
      <c r="H168" s="77">
        <v>1</v>
      </c>
      <c r="I168" s="66"/>
      <c r="J168" s="311"/>
    </row>
    <row r="169" spans="1:10" s="5" customFormat="1" ht="15.75" customHeight="1" x14ac:dyDescent="0.25">
      <c r="A169" s="107">
        <v>7</v>
      </c>
      <c r="B169" s="36" t="s">
        <v>383</v>
      </c>
      <c r="C169" s="13" t="s">
        <v>189</v>
      </c>
      <c r="D169" s="28" t="s">
        <v>26</v>
      </c>
      <c r="E169" s="13" t="s">
        <v>190</v>
      </c>
      <c r="F169" s="9" t="s">
        <v>37</v>
      </c>
      <c r="G169" s="9" t="s">
        <v>29</v>
      </c>
      <c r="H169" s="28">
        <v>1</v>
      </c>
      <c r="I169" s="66"/>
      <c r="J169" s="311"/>
    </row>
    <row r="170" spans="1:10" s="5" customFormat="1" ht="15.75" customHeight="1" x14ac:dyDescent="0.25">
      <c r="A170" s="107">
        <v>8</v>
      </c>
      <c r="B170" s="36" t="s">
        <v>384</v>
      </c>
      <c r="C170" s="13" t="s">
        <v>229</v>
      </c>
      <c r="D170" s="28" t="s">
        <v>47</v>
      </c>
      <c r="E170" s="9" t="s">
        <v>230</v>
      </c>
      <c r="F170" s="9" t="s">
        <v>60</v>
      </c>
      <c r="G170" s="9" t="s">
        <v>69</v>
      </c>
      <c r="H170" s="28">
        <v>1</v>
      </c>
      <c r="I170" s="66"/>
      <c r="J170" s="311"/>
    </row>
    <row r="171" spans="1:10" s="5" customFormat="1" ht="15.75" customHeight="1" x14ac:dyDescent="0.25">
      <c r="A171" s="107">
        <v>9</v>
      </c>
      <c r="B171" s="52" t="s">
        <v>265</v>
      </c>
      <c r="C171" s="30" t="s">
        <v>207</v>
      </c>
      <c r="D171" s="31" t="s">
        <v>47</v>
      </c>
      <c r="E171" s="30" t="s">
        <v>249</v>
      </c>
      <c r="F171" s="30"/>
      <c r="G171" s="30"/>
      <c r="H171" s="31">
        <v>1</v>
      </c>
      <c r="I171" s="33" t="s">
        <v>209</v>
      </c>
      <c r="J171" s="311"/>
    </row>
    <row r="172" spans="1:10" s="5" customFormat="1" ht="15.75" customHeight="1" x14ac:dyDescent="0.25">
      <c r="A172" s="107">
        <v>10</v>
      </c>
      <c r="B172" s="101">
        <v>2242070003</v>
      </c>
      <c r="C172" s="100" t="s">
        <v>394</v>
      </c>
      <c r="D172" s="101" t="s">
        <v>387</v>
      </c>
      <c r="E172" s="159" t="s">
        <v>395</v>
      </c>
      <c r="F172" s="100" t="s">
        <v>28</v>
      </c>
      <c r="G172" s="100" t="s">
        <v>21</v>
      </c>
      <c r="H172" s="101">
        <v>1</v>
      </c>
      <c r="I172" s="56"/>
      <c r="J172" s="311"/>
    </row>
    <row r="173" spans="1:10" s="5" customFormat="1" ht="15.75" customHeight="1" x14ac:dyDescent="0.25">
      <c r="A173" s="107"/>
      <c r="B173" s="66"/>
      <c r="C173" s="66"/>
      <c r="D173" s="66"/>
      <c r="E173" s="66"/>
      <c r="F173" s="66"/>
      <c r="G173" s="109" t="s">
        <v>280</v>
      </c>
      <c r="H173" s="111">
        <f>SUM(H163:H172)</f>
        <v>10</v>
      </c>
      <c r="I173" s="66"/>
      <c r="J173" s="67"/>
    </row>
    <row r="174" spans="1:10" s="5" customFormat="1" ht="15.75" customHeight="1" x14ac:dyDescent="0.25">
      <c r="A174" s="74"/>
      <c r="B174" s="56"/>
      <c r="C174" s="56"/>
      <c r="D174" s="56"/>
      <c r="E174" s="56"/>
      <c r="F174" s="313" t="s">
        <v>281</v>
      </c>
      <c r="G174" s="313"/>
      <c r="H174" s="114">
        <f>SUM(H17+H29+H41+H53+H65+H77+H89+H101+H113+H125+H137+H149+H161+H173)</f>
        <v>137</v>
      </c>
      <c r="I174" s="56"/>
    </row>
    <row r="175" spans="1:10" s="5" customFormat="1" ht="15.75" customHeight="1" x14ac:dyDescent="0.25">
      <c r="A175" s="74"/>
      <c r="B175" s="56"/>
      <c r="C175" s="56"/>
      <c r="D175" s="56"/>
      <c r="E175" s="56"/>
      <c r="F175" s="56"/>
      <c r="G175" s="56"/>
      <c r="H175" s="56"/>
      <c r="I175" s="56"/>
      <c r="J175" s="106"/>
    </row>
    <row r="176" spans="1:10" s="5" customFormat="1" ht="15.75" customHeight="1" x14ac:dyDescent="0.25">
      <c r="A176" s="74"/>
      <c r="B176" s="174" t="s">
        <v>438</v>
      </c>
      <c r="I176" s="56"/>
      <c r="J176" s="106"/>
    </row>
    <row r="177" spans="1:10" s="5" customFormat="1" ht="15.75" customHeight="1" x14ac:dyDescent="0.25">
      <c r="A177" s="74"/>
      <c r="B177" s="175"/>
      <c r="I177" s="56"/>
      <c r="J177" s="106"/>
    </row>
    <row r="178" spans="1:10" s="5" customFormat="1" ht="15.75" customHeight="1" x14ac:dyDescent="0.25">
      <c r="A178" s="74"/>
      <c r="B178" s="175"/>
      <c r="J178" s="106"/>
    </row>
    <row r="179" spans="1:10" s="5" customFormat="1" ht="15.75" customHeight="1" x14ac:dyDescent="0.25">
      <c r="A179" s="74"/>
      <c r="B179" s="175"/>
      <c r="J179" s="106"/>
    </row>
    <row r="180" spans="1:10" s="5" customFormat="1" ht="15.75" customHeight="1" x14ac:dyDescent="0.25">
      <c r="A180" s="74"/>
      <c r="B180" s="175"/>
      <c r="J180" s="106"/>
    </row>
    <row r="181" spans="1:10" s="5" customFormat="1" ht="15.75" customHeight="1" x14ac:dyDescent="0.25">
      <c r="A181" s="74"/>
      <c r="B181" s="176" t="s">
        <v>431</v>
      </c>
      <c r="I181" s="56"/>
    </row>
    <row r="182" spans="1:10" s="5" customFormat="1" ht="15.75" customHeight="1" x14ac:dyDescent="0.25">
      <c r="A182" s="74"/>
      <c r="B182" s="174" t="s">
        <v>432</v>
      </c>
      <c r="I182" s="56"/>
    </row>
    <row r="183" spans="1:10" s="5" customFormat="1" ht="15.75" customHeight="1" x14ac:dyDescent="0.25">
      <c r="A183" s="74"/>
      <c r="I183" s="56"/>
      <c r="J183" s="106"/>
    </row>
    <row r="184" spans="1:10" s="5" customFormat="1" ht="15.75" customHeight="1" x14ac:dyDescent="0.25">
      <c r="A184" s="74"/>
      <c r="I184" s="56"/>
      <c r="J184" s="106"/>
    </row>
    <row r="185" spans="1:10" s="5" customFormat="1" ht="15.75" customHeight="1" x14ac:dyDescent="0.25">
      <c r="A185" s="74"/>
      <c r="I185" s="56"/>
      <c r="J185" s="106"/>
    </row>
    <row r="186" spans="1:10" s="5" customFormat="1" ht="15.75" customHeight="1" x14ac:dyDescent="0.25">
      <c r="A186" s="74"/>
      <c r="I186" s="56"/>
    </row>
    <row r="187" spans="1:10" s="5" customFormat="1" ht="15.75" customHeight="1" x14ac:dyDescent="0.25">
      <c r="A187" s="74"/>
      <c r="I187" s="56"/>
    </row>
    <row r="188" spans="1:10" s="5" customFormat="1" ht="15.75" customHeight="1" x14ac:dyDescent="0.25">
      <c r="A188" s="74"/>
    </row>
    <row r="189" spans="1:10" s="5" customFormat="1" ht="15.75" customHeight="1" x14ac:dyDescent="0.25">
      <c r="A189" s="74"/>
      <c r="I189" s="56"/>
    </row>
    <row r="192" spans="1:10" s="5" customFormat="1" ht="15.75" customHeight="1" x14ac:dyDescent="0.25">
      <c r="A192" s="74"/>
      <c r="B192" s="56"/>
      <c r="C192" s="56"/>
      <c r="D192" s="56"/>
      <c r="E192" s="56"/>
      <c r="F192" s="56"/>
      <c r="G192" s="56"/>
      <c r="H192" s="56"/>
      <c r="I192" s="56"/>
    </row>
    <row r="193" spans="1:10" s="5" customFormat="1" ht="15.75" customHeight="1" x14ac:dyDescent="0.25">
      <c r="A193" s="74"/>
      <c r="B193" s="56"/>
      <c r="C193" s="56"/>
      <c r="D193" s="56"/>
      <c r="E193" s="56"/>
      <c r="F193" s="56"/>
      <c r="G193" s="56"/>
      <c r="H193" s="56"/>
      <c r="I193" s="56"/>
    </row>
    <row r="194" spans="1:10" s="5" customFormat="1" ht="15.75" customHeight="1" x14ac:dyDescent="0.25">
      <c r="A194" s="74"/>
      <c r="B194" s="56"/>
      <c r="C194" s="56"/>
      <c r="D194" s="56"/>
      <c r="E194" s="56"/>
      <c r="F194" s="56"/>
      <c r="G194" s="56"/>
      <c r="H194" s="56"/>
      <c r="I194" s="56"/>
    </row>
    <row r="195" spans="1:10" s="5" customFormat="1" ht="15.75" customHeight="1" x14ac:dyDescent="0.25">
      <c r="A195" s="74"/>
      <c r="B195" s="56"/>
      <c r="C195" s="56"/>
      <c r="D195" s="56"/>
      <c r="E195" s="56"/>
      <c r="F195" s="56"/>
      <c r="G195" s="56"/>
      <c r="H195" s="56"/>
      <c r="I195" s="56"/>
    </row>
    <row r="196" spans="1:10" s="5" customFormat="1" ht="15.75" customHeight="1" x14ac:dyDescent="0.25">
      <c r="A196" s="74"/>
      <c r="B196" s="56"/>
      <c r="C196" s="56"/>
      <c r="D196" s="56"/>
      <c r="E196" s="56"/>
      <c r="F196" s="56"/>
      <c r="G196" s="56"/>
      <c r="H196" s="56"/>
      <c r="I196" s="56"/>
    </row>
    <row r="197" spans="1:10" s="5" customFormat="1" ht="15.75" customHeight="1" x14ac:dyDescent="0.25">
      <c r="A197" s="74"/>
      <c r="B197" s="56"/>
      <c r="C197" s="56"/>
      <c r="D197" s="56"/>
      <c r="E197" s="58"/>
      <c r="F197" s="58"/>
      <c r="G197" s="58"/>
      <c r="H197" s="103"/>
      <c r="I197" s="104"/>
      <c r="J197" s="105"/>
    </row>
    <row r="198" spans="1:10" s="5" customFormat="1" x14ac:dyDescent="0.25">
      <c r="A198" s="78">
        <v>1</v>
      </c>
      <c r="B198" s="50">
        <v>2141080002</v>
      </c>
      <c r="C198" s="6" t="s">
        <v>13</v>
      </c>
      <c r="D198" s="7" t="s">
        <v>14</v>
      </c>
      <c r="E198" s="8" t="s">
        <v>15</v>
      </c>
      <c r="F198" s="8" t="s">
        <v>16</v>
      </c>
      <c r="G198" s="8" t="s">
        <v>17</v>
      </c>
      <c r="H198" s="86">
        <v>1</v>
      </c>
      <c r="I198" s="9"/>
      <c r="J198" s="67"/>
    </row>
    <row r="199" spans="1:10" ht="13.15" customHeight="1" x14ac:dyDescent="0.25">
      <c r="A199" s="80">
        <v>2</v>
      </c>
      <c r="B199" s="15">
        <v>2141010137</v>
      </c>
      <c r="C199" s="10" t="s">
        <v>18</v>
      </c>
      <c r="D199" s="11" t="s">
        <v>14</v>
      </c>
      <c r="E199" s="9" t="s">
        <v>19</v>
      </c>
      <c r="F199" s="9" t="s">
        <v>20</v>
      </c>
      <c r="G199" s="9" t="s">
        <v>21</v>
      </c>
      <c r="H199" s="81">
        <v>1</v>
      </c>
      <c r="I199" s="9"/>
      <c r="J199" s="9"/>
    </row>
    <row r="200" spans="1:10" ht="13.15" customHeight="1" x14ac:dyDescent="0.25">
      <c r="A200" s="80">
        <v>3</v>
      </c>
      <c r="B200" s="15">
        <v>2141010128</v>
      </c>
      <c r="C200" s="10" t="s">
        <v>22</v>
      </c>
      <c r="D200" s="11" t="s">
        <v>14</v>
      </c>
      <c r="E200" s="9" t="s">
        <v>23</v>
      </c>
      <c r="F200" s="9" t="s">
        <v>16</v>
      </c>
      <c r="G200" s="9" t="s">
        <v>24</v>
      </c>
      <c r="H200" s="81">
        <v>1</v>
      </c>
      <c r="I200" s="9"/>
      <c r="J200" s="9"/>
    </row>
    <row r="201" spans="1:10" ht="13.15" customHeight="1" x14ac:dyDescent="0.25">
      <c r="A201" s="78">
        <v>4</v>
      </c>
      <c r="B201" s="15">
        <v>2141050069</v>
      </c>
      <c r="C201" s="10" t="s">
        <v>25</v>
      </c>
      <c r="D201" s="12" t="s">
        <v>26</v>
      </c>
      <c r="E201" s="13" t="s">
        <v>27</v>
      </c>
      <c r="F201" s="9" t="s">
        <v>28</v>
      </c>
      <c r="G201" s="9" t="s">
        <v>29</v>
      </c>
      <c r="H201" s="81">
        <v>1</v>
      </c>
      <c r="I201" s="9"/>
      <c r="J201" s="9"/>
    </row>
    <row r="202" spans="1:10" ht="13.15" customHeight="1" x14ac:dyDescent="0.25">
      <c r="A202" s="80">
        <v>5</v>
      </c>
      <c r="B202" s="15">
        <v>2141010143</v>
      </c>
      <c r="C202" s="10" t="s">
        <v>30</v>
      </c>
      <c r="D202" s="11" t="s">
        <v>14</v>
      </c>
      <c r="E202" s="9" t="s">
        <v>31</v>
      </c>
      <c r="F202" s="9" t="s">
        <v>32</v>
      </c>
      <c r="G202" s="9" t="s">
        <v>33</v>
      </c>
      <c r="H202" s="81">
        <v>1</v>
      </c>
      <c r="I202" s="9"/>
      <c r="J202" s="9"/>
    </row>
    <row r="203" spans="1:10" ht="13.15" customHeight="1" x14ac:dyDescent="0.25">
      <c r="A203" s="80">
        <v>6</v>
      </c>
      <c r="B203" s="15">
        <v>2141010119</v>
      </c>
      <c r="C203" s="10" t="s">
        <v>34</v>
      </c>
      <c r="D203" s="11" t="s">
        <v>14</v>
      </c>
      <c r="E203" s="9" t="s">
        <v>35</v>
      </c>
      <c r="F203" s="9" t="s">
        <v>16</v>
      </c>
      <c r="G203" s="9" t="s">
        <v>24</v>
      </c>
      <c r="H203" s="81">
        <v>1</v>
      </c>
      <c r="I203" s="9"/>
      <c r="J203" s="9"/>
    </row>
    <row r="204" spans="1:10" ht="13.15" customHeight="1" x14ac:dyDescent="0.25">
      <c r="A204" s="78">
        <v>7</v>
      </c>
      <c r="B204" s="15">
        <v>2141010125</v>
      </c>
      <c r="C204" s="10" t="s">
        <v>36</v>
      </c>
      <c r="D204" s="11" t="s">
        <v>14</v>
      </c>
      <c r="E204" s="9" t="s">
        <v>35</v>
      </c>
      <c r="F204" s="9" t="s">
        <v>37</v>
      </c>
      <c r="G204" s="9" t="s">
        <v>24</v>
      </c>
      <c r="H204" s="81">
        <v>1</v>
      </c>
      <c r="I204" s="9"/>
      <c r="J204" s="9"/>
    </row>
    <row r="205" spans="1:10" ht="13.15" customHeight="1" x14ac:dyDescent="0.25">
      <c r="A205" s="80">
        <v>8</v>
      </c>
      <c r="B205" s="15">
        <v>2141010129</v>
      </c>
      <c r="C205" s="10" t="s">
        <v>38</v>
      </c>
      <c r="D205" s="11" t="s">
        <v>14</v>
      </c>
      <c r="E205" s="9" t="s">
        <v>35</v>
      </c>
      <c r="F205" s="9" t="s">
        <v>37</v>
      </c>
      <c r="G205" s="9" t="s">
        <v>24</v>
      </c>
      <c r="H205" s="81">
        <v>1</v>
      </c>
      <c r="I205" s="9"/>
      <c r="J205" s="9"/>
    </row>
    <row r="206" spans="1:10" ht="13.15" customHeight="1" x14ac:dyDescent="0.25">
      <c r="A206" s="80">
        <v>9</v>
      </c>
      <c r="B206" s="15">
        <v>2141010134</v>
      </c>
      <c r="C206" s="10" t="s">
        <v>39</v>
      </c>
      <c r="D206" s="11" t="s">
        <v>14</v>
      </c>
      <c r="E206" s="9" t="s">
        <v>35</v>
      </c>
      <c r="F206" s="9" t="s">
        <v>16</v>
      </c>
      <c r="G206" s="9" t="s">
        <v>24</v>
      </c>
      <c r="H206" s="81">
        <v>1</v>
      </c>
      <c r="I206" s="9"/>
      <c r="J206" s="9"/>
    </row>
    <row r="207" spans="1:10" ht="13.15" customHeight="1" x14ac:dyDescent="0.25">
      <c r="A207" s="78">
        <v>10</v>
      </c>
      <c r="B207" s="15">
        <v>2141010142</v>
      </c>
      <c r="C207" s="10" t="s">
        <v>40</v>
      </c>
      <c r="D207" s="11" t="s">
        <v>14</v>
      </c>
      <c r="E207" s="9" t="s">
        <v>35</v>
      </c>
      <c r="F207" s="9" t="s">
        <v>37</v>
      </c>
      <c r="G207" s="9" t="s">
        <v>24</v>
      </c>
      <c r="H207" s="81">
        <v>1</v>
      </c>
      <c r="I207" s="9"/>
      <c r="J207" s="9"/>
    </row>
    <row r="208" spans="1:10" ht="13.15" customHeight="1" x14ac:dyDescent="0.25">
      <c r="A208" s="80">
        <v>11</v>
      </c>
      <c r="B208" s="15">
        <v>2141080006</v>
      </c>
      <c r="C208" s="10" t="s">
        <v>41</v>
      </c>
      <c r="D208" s="11" t="s">
        <v>14</v>
      </c>
      <c r="E208" s="9" t="s">
        <v>35</v>
      </c>
      <c r="F208" s="9" t="s">
        <v>37</v>
      </c>
      <c r="G208" s="9" t="s">
        <v>24</v>
      </c>
      <c r="H208" s="81">
        <v>1</v>
      </c>
      <c r="I208" s="9"/>
      <c r="J208" s="9"/>
    </row>
    <row r="209" spans="1:10" ht="13.15" customHeight="1" x14ac:dyDescent="0.25">
      <c r="A209" s="80">
        <v>12</v>
      </c>
      <c r="B209" s="15">
        <v>2141050074</v>
      </c>
      <c r="C209" s="10" t="s">
        <v>42</v>
      </c>
      <c r="D209" s="12" t="s">
        <v>26</v>
      </c>
      <c r="E209" s="13" t="s">
        <v>43</v>
      </c>
      <c r="F209" s="9" t="s">
        <v>44</v>
      </c>
      <c r="G209" s="9" t="s">
        <v>24</v>
      </c>
      <c r="H209" s="81">
        <v>1</v>
      </c>
      <c r="I209" s="9"/>
      <c r="J209" s="9"/>
    </row>
    <row r="210" spans="1:10" ht="13.15" customHeight="1" x14ac:dyDescent="0.25">
      <c r="A210" s="78">
        <v>13</v>
      </c>
      <c r="B210" s="15">
        <v>2141050093</v>
      </c>
      <c r="C210" s="10" t="s">
        <v>45</v>
      </c>
      <c r="D210" s="12" t="s">
        <v>26</v>
      </c>
      <c r="E210" s="13" t="s">
        <v>43</v>
      </c>
      <c r="F210" s="9" t="s">
        <v>37</v>
      </c>
      <c r="G210" s="9" t="s">
        <v>24</v>
      </c>
      <c r="H210" s="81">
        <v>1</v>
      </c>
      <c r="I210" s="9"/>
      <c r="J210" s="9"/>
    </row>
    <row r="211" spans="1:10" ht="13.15" customHeight="1" x14ac:dyDescent="0.25">
      <c r="A211" s="80">
        <v>14</v>
      </c>
      <c r="B211" s="15">
        <v>2141010076</v>
      </c>
      <c r="C211" s="10" t="s">
        <v>46</v>
      </c>
      <c r="D211" s="11" t="s">
        <v>47</v>
      </c>
      <c r="E211" s="14" t="s">
        <v>48</v>
      </c>
      <c r="F211" s="14" t="s">
        <v>37</v>
      </c>
      <c r="G211" s="14" t="s">
        <v>49</v>
      </c>
      <c r="H211" s="81">
        <v>1</v>
      </c>
      <c r="I211" s="25"/>
      <c r="J211" s="9"/>
    </row>
    <row r="212" spans="1:10" ht="13.15" customHeight="1" x14ac:dyDescent="0.25">
      <c r="A212" s="80">
        <v>15</v>
      </c>
      <c r="B212" s="15">
        <v>2141010094</v>
      </c>
      <c r="C212" s="10" t="s">
        <v>50</v>
      </c>
      <c r="D212" s="11" t="s">
        <v>47</v>
      </c>
      <c r="E212" s="14" t="s">
        <v>48</v>
      </c>
      <c r="F212" s="14" t="s">
        <v>37</v>
      </c>
      <c r="G212" s="14" t="s">
        <v>49</v>
      </c>
      <c r="H212" s="81">
        <v>1</v>
      </c>
      <c r="I212" s="25"/>
      <c r="J212" s="9"/>
    </row>
    <row r="213" spans="1:10" ht="13.15" customHeight="1" x14ac:dyDescent="0.25">
      <c r="A213" s="78">
        <v>16</v>
      </c>
      <c r="B213" s="15">
        <v>2141010131</v>
      </c>
      <c r="C213" s="10" t="s">
        <v>51</v>
      </c>
      <c r="D213" s="11" t="s">
        <v>14</v>
      </c>
      <c r="E213" s="14" t="s">
        <v>48</v>
      </c>
      <c r="F213" s="14" t="s">
        <v>37</v>
      </c>
      <c r="G213" s="14" t="s">
        <v>52</v>
      </c>
      <c r="H213" s="81">
        <v>1</v>
      </c>
      <c r="I213" s="9"/>
      <c r="J213" s="9"/>
    </row>
    <row r="214" spans="1:10" s="16" customFormat="1" ht="13.15" customHeight="1" x14ac:dyDescent="0.25">
      <c r="A214" s="80">
        <v>17</v>
      </c>
      <c r="B214" s="15">
        <v>2141010003</v>
      </c>
      <c r="C214" s="10" t="s">
        <v>53</v>
      </c>
      <c r="D214" s="11" t="s">
        <v>54</v>
      </c>
      <c r="E214" s="14" t="s">
        <v>48</v>
      </c>
      <c r="F214" s="14" t="s">
        <v>37</v>
      </c>
      <c r="G214" s="9" t="s">
        <v>52</v>
      </c>
      <c r="H214" s="81">
        <v>1</v>
      </c>
      <c r="I214" s="68"/>
      <c r="J214" s="32"/>
    </row>
    <row r="215" spans="1:10" ht="13.15" customHeight="1" x14ac:dyDescent="0.25">
      <c r="A215" s="80">
        <v>18</v>
      </c>
      <c r="B215" s="15">
        <v>2141010028</v>
      </c>
      <c r="C215" s="10" t="s">
        <v>55</v>
      </c>
      <c r="D215" s="11" t="s">
        <v>54</v>
      </c>
      <c r="E215" s="17" t="s">
        <v>56</v>
      </c>
      <c r="F215" s="14" t="s">
        <v>37</v>
      </c>
      <c r="G215" s="9" t="s">
        <v>24</v>
      </c>
      <c r="H215" s="81">
        <v>1</v>
      </c>
      <c r="I215" s="26" t="s">
        <v>57</v>
      </c>
      <c r="J215" s="9"/>
    </row>
    <row r="216" spans="1:10" ht="13.15" customHeight="1" x14ac:dyDescent="0.25">
      <c r="A216" s="78">
        <v>19</v>
      </c>
      <c r="B216" s="15">
        <v>2141050091</v>
      </c>
      <c r="C216" s="10" t="s">
        <v>58</v>
      </c>
      <c r="D216" s="12" t="s">
        <v>26</v>
      </c>
      <c r="E216" s="13" t="s">
        <v>59</v>
      </c>
      <c r="F216" s="9" t="s">
        <v>60</v>
      </c>
      <c r="G216" s="9" t="s">
        <v>24</v>
      </c>
      <c r="H216" s="81">
        <v>1</v>
      </c>
      <c r="I216" s="9"/>
      <c r="J216" s="9"/>
    </row>
    <row r="217" spans="1:10" ht="13.15" customHeight="1" x14ac:dyDescent="0.25">
      <c r="A217" s="80">
        <v>20</v>
      </c>
      <c r="B217" s="15">
        <v>2141050065</v>
      </c>
      <c r="C217" s="10" t="s">
        <v>61</v>
      </c>
      <c r="D217" s="12" t="s">
        <v>26</v>
      </c>
      <c r="E217" s="13" t="s">
        <v>62</v>
      </c>
      <c r="F217" s="9" t="s">
        <v>16</v>
      </c>
      <c r="G217" s="9" t="s">
        <v>63</v>
      </c>
      <c r="H217" s="81">
        <v>1</v>
      </c>
      <c r="I217" s="9"/>
      <c r="J217" s="9"/>
    </row>
    <row r="218" spans="1:10" s="16" customFormat="1" ht="13.15" customHeight="1" x14ac:dyDescent="0.25">
      <c r="A218" s="80">
        <v>21</v>
      </c>
      <c r="B218" s="15">
        <v>2141010113</v>
      </c>
      <c r="C218" s="10" t="s">
        <v>64</v>
      </c>
      <c r="D218" s="11" t="s">
        <v>47</v>
      </c>
      <c r="E218" s="9" t="s">
        <v>65</v>
      </c>
      <c r="F218" s="9" t="s">
        <v>28</v>
      </c>
      <c r="G218" s="9" t="s">
        <v>21</v>
      </c>
      <c r="H218" s="81">
        <v>1</v>
      </c>
      <c r="I218" s="25"/>
      <c r="J218" s="32"/>
    </row>
    <row r="219" spans="1:10" ht="13.15" customHeight="1" x14ac:dyDescent="0.25">
      <c r="A219" s="78">
        <v>22</v>
      </c>
      <c r="B219" s="15">
        <v>2141050085</v>
      </c>
      <c r="C219" s="10" t="s">
        <v>66</v>
      </c>
      <c r="D219" s="12" t="s">
        <v>26</v>
      </c>
      <c r="E219" s="13" t="s">
        <v>67</v>
      </c>
      <c r="F219" s="9" t="s">
        <v>68</v>
      </c>
      <c r="G219" s="9" t="s">
        <v>69</v>
      </c>
      <c r="H219" s="81">
        <v>1</v>
      </c>
      <c r="I219" s="9"/>
      <c r="J219" s="9"/>
    </row>
    <row r="220" spans="1:10" ht="13.15" customHeight="1" x14ac:dyDescent="0.25">
      <c r="A220" s="80">
        <v>23</v>
      </c>
      <c r="B220" s="51">
        <v>2141050094</v>
      </c>
      <c r="C220" s="18" t="s">
        <v>70</v>
      </c>
      <c r="D220" s="19" t="s">
        <v>26</v>
      </c>
      <c r="E220" s="21" t="s">
        <v>67</v>
      </c>
      <c r="F220" s="22" t="s">
        <v>28</v>
      </c>
      <c r="G220" s="22" t="s">
        <v>71</v>
      </c>
      <c r="H220" s="82">
        <v>1</v>
      </c>
      <c r="I220" s="22" t="s">
        <v>72</v>
      </c>
      <c r="J220" s="9"/>
    </row>
    <row r="221" spans="1:10" s="23" customFormat="1" ht="13.15" customHeight="1" x14ac:dyDescent="0.25">
      <c r="A221" s="80">
        <v>24</v>
      </c>
      <c r="B221" s="15">
        <v>2141050061</v>
      </c>
      <c r="C221" s="10" t="s">
        <v>73</v>
      </c>
      <c r="D221" s="12" t="s">
        <v>26</v>
      </c>
      <c r="E221" s="13" t="s">
        <v>74</v>
      </c>
      <c r="F221" s="9" t="s">
        <v>20</v>
      </c>
      <c r="G221" s="9" t="s">
        <v>24</v>
      </c>
      <c r="H221" s="81">
        <v>1</v>
      </c>
      <c r="I221" s="9"/>
      <c r="J221" s="44"/>
    </row>
    <row r="222" spans="1:10" ht="13.15" customHeight="1" x14ac:dyDescent="0.25">
      <c r="A222" s="78">
        <v>25</v>
      </c>
      <c r="B222" s="15">
        <v>2141010025</v>
      </c>
      <c r="C222" s="10" t="s">
        <v>75</v>
      </c>
      <c r="D222" s="11" t="s">
        <v>54</v>
      </c>
      <c r="E222" s="17" t="s">
        <v>74</v>
      </c>
      <c r="F222" s="14" t="s">
        <v>20</v>
      </c>
      <c r="G222" s="9" t="s">
        <v>24</v>
      </c>
      <c r="H222" s="81">
        <v>1</v>
      </c>
      <c r="I222" s="26" t="s">
        <v>57</v>
      </c>
      <c r="J222" s="9"/>
    </row>
    <row r="223" spans="1:10" ht="13.15" customHeight="1" x14ac:dyDescent="0.25">
      <c r="A223" s="80">
        <v>26</v>
      </c>
      <c r="B223" s="15">
        <v>2141010035</v>
      </c>
      <c r="C223" s="10" t="s">
        <v>76</v>
      </c>
      <c r="D223" s="11" t="s">
        <v>54</v>
      </c>
      <c r="E223" s="17" t="s">
        <v>74</v>
      </c>
      <c r="F223" s="14" t="s">
        <v>28</v>
      </c>
      <c r="G223" s="9" t="s">
        <v>24</v>
      </c>
      <c r="H223" s="81">
        <v>1</v>
      </c>
      <c r="I223" s="26" t="s">
        <v>57</v>
      </c>
      <c r="J223" s="9"/>
    </row>
    <row r="224" spans="1:10" s="24" customFormat="1" ht="13.15" customHeight="1" x14ac:dyDescent="0.25">
      <c r="A224" s="80">
        <v>27</v>
      </c>
      <c r="B224" s="15">
        <v>2141010082</v>
      </c>
      <c r="C224" s="10" t="s">
        <v>77</v>
      </c>
      <c r="D224" s="11" t="s">
        <v>47</v>
      </c>
      <c r="E224" s="9" t="s">
        <v>78</v>
      </c>
      <c r="F224" s="9" t="s">
        <v>28</v>
      </c>
      <c r="G224" s="9" t="s">
        <v>69</v>
      </c>
      <c r="H224" s="81">
        <v>1</v>
      </c>
      <c r="I224" s="25"/>
      <c r="J224" s="22"/>
    </row>
    <row r="225" spans="1:10" ht="13.15" customHeight="1" x14ac:dyDescent="0.25">
      <c r="A225" s="78">
        <v>28</v>
      </c>
      <c r="B225" s="15">
        <v>2141050071</v>
      </c>
      <c r="C225" s="10" t="s">
        <v>79</v>
      </c>
      <c r="D225" s="12" t="s">
        <v>26</v>
      </c>
      <c r="E225" s="13" t="s">
        <v>80</v>
      </c>
      <c r="F225" s="9" t="s">
        <v>16</v>
      </c>
      <c r="G225" s="9" t="s">
        <v>29</v>
      </c>
      <c r="H225" s="81">
        <v>1</v>
      </c>
      <c r="I225" s="9"/>
      <c r="J225" s="9"/>
    </row>
    <row r="226" spans="1:10" ht="13.15" customHeight="1" x14ac:dyDescent="0.25">
      <c r="A226" s="80">
        <v>29</v>
      </c>
      <c r="B226" s="15">
        <v>2141050096</v>
      </c>
      <c r="C226" s="10" t="s">
        <v>81</v>
      </c>
      <c r="D226" s="12" t="s">
        <v>26</v>
      </c>
      <c r="E226" s="13" t="s">
        <v>80</v>
      </c>
      <c r="F226" s="9" t="s">
        <v>28</v>
      </c>
      <c r="G226" s="9" t="s">
        <v>24</v>
      </c>
      <c r="H226" s="81">
        <v>1</v>
      </c>
      <c r="I226" s="9"/>
      <c r="J226" s="9"/>
    </row>
    <row r="227" spans="1:10" s="24" customFormat="1" ht="13.15" customHeight="1" x14ac:dyDescent="0.25">
      <c r="A227" s="80">
        <v>30</v>
      </c>
      <c r="B227" s="15">
        <v>2141050054</v>
      </c>
      <c r="C227" s="10" t="s">
        <v>82</v>
      </c>
      <c r="D227" s="12" t="s">
        <v>26</v>
      </c>
      <c r="E227" s="13" t="s">
        <v>83</v>
      </c>
      <c r="F227" s="9" t="s">
        <v>16</v>
      </c>
      <c r="G227" s="9" t="s">
        <v>24</v>
      </c>
      <c r="H227" s="81">
        <v>1</v>
      </c>
      <c r="I227" s="9"/>
      <c r="J227" s="22"/>
    </row>
    <row r="228" spans="1:10" s="16" customFormat="1" ht="13.15" customHeight="1" x14ac:dyDescent="0.25">
      <c r="A228" s="78">
        <v>31</v>
      </c>
      <c r="B228" s="15">
        <v>2141010110</v>
      </c>
      <c r="C228" s="10" t="s">
        <v>84</v>
      </c>
      <c r="D228" s="11" t="s">
        <v>47</v>
      </c>
      <c r="E228" s="14" t="s">
        <v>85</v>
      </c>
      <c r="F228" s="14" t="s">
        <v>28</v>
      </c>
      <c r="G228" s="14" t="s">
        <v>49</v>
      </c>
      <c r="H228" s="81">
        <v>1</v>
      </c>
      <c r="I228" s="25"/>
      <c r="J228" s="32"/>
    </row>
    <row r="229" spans="1:10" ht="13.15" customHeight="1" x14ac:dyDescent="0.25">
      <c r="A229" s="80">
        <v>32</v>
      </c>
      <c r="B229" s="15">
        <v>2141010081</v>
      </c>
      <c r="C229" s="10" t="s">
        <v>86</v>
      </c>
      <c r="D229" s="11" t="s">
        <v>47</v>
      </c>
      <c r="E229" s="9" t="s">
        <v>87</v>
      </c>
      <c r="F229" s="9" t="s">
        <v>32</v>
      </c>
      <c r="G229" s="9" t="s">
        <v>88</v>
      </c>
      <c r="H229" s="81">
        <v>1</v>
      </c>
      <c r="I229" s="25"/>
      <c r="J229" s="9"/>
    </row>
    <row r="230" spans="1:10" ht="13.15" customHeight="1" x14ac:dyDescent="0.25">
      <c r="A230" s="80">
        <v>33</v>
      </c>
      <c r="B230" s="15">
        <v>2141010086</v>
      </c>
      <c r="C230" s="10" t="s">
        <v>89</v>
      </c>
      <c r="D230" s="11" t="s">
        <v>47</v>
      </c>
      <c r="E230" s="9" t="s">
        <v>87</v>
      </c>
      <c r="F230" s="9" t="s">
        <v>28</v>
      </c>
      <c r="G230" s="9" t="s">
        <v>88</v>
      </c>
      <c r="H230" s="81">
        <v>1</v>
      </c>
      <c r="I230" s="25"/>
      <c r="J230" s="9"/>
    </row>
    <row r="231" spans="1:10" ht="13.15" customHeight="1" x14ac:dyDescent="0.25">
      <c r="A231" s="78">
        <v>34</v>
      </c>
      <c r="B231" s="15">
        <v>2141010104</v>
      </c>
      <c r="C231" s="10" t="s">
        <v>90</v>
      </c>
      <c r="D231" s="11" t="s">
        <v>47</v>
      </c>
      <c r="E231" s="9" t="s">
        <v>87</v>
      </c>
      <c r="F231" s="9" t="s">
        <v>91</v>
      </c>
      <c r="G231" s="9" t="s">
        <v>88</v>
      </c>
      <c r="H231" s="81">
        <v>1</v>
      </c>
      <c r="I231" s="25"/>
      <c r="J231" s="9"/>
    </row>
    <row r="232" spans="1:10" ht="13.15" customHeight="1" x14ac:dyDescent="0.25">
      <c r="A232" s="80">
        <v>35</v>
      </c>
      <c r="B232" s="15">
        <v>2141010145</v>
      </c>
      <c r="C232" s="10" t="s">
        <v>92</v>
      </c>
      <c r="D232" s="11" t="s">
        <v>14</v>
      </c>
      <c r="E232" s="9" t="s">
        <v>87</v>
      </c>
      <c r="F232" s="9" t="s">
        <v>28</v>
      </c>
      <c r="G232" s="9" t="s">
        <v>21</v>
      </c>
      <c r="H232" s="81">
        <v>1</v>
      </c>
      <c r="I232" s="9"/>
      <c r="J232" s="9"/>
    </row>
    <row r="233" spans="1:10" ht="13.15" customHeight="1" x14ac:dyDescent="0.25">
      <c r="A233" s="80">
        <v>36</v>
      </c>
      <c r="B233" s="15">
        <v>2141080004</v>
      </c>
      <c r="C233" s="10" t="s">
        <v>93</v>
      </c>
      <c r="D233" s="11" t="s">
        <v>14</v>
      </c>
      <c r="E233" s="9" t="s">
        <v>87</v>
      </c>
      <c r="F233" s="9" t="s">
        <v>20</v>
      </c>
      <c r="G233" s="9" t="s">
        <v>88</v>
      </c>
      <c r="H233" s="81">
        <v>1</v>
      </c>
      <c r="I233" s="9"/>
      <c r="J233" s="9"/>
    </row>
    <row r="234" spans="1:10" ht="13.15" customHeight="1" x14ac:dyDescent="0.25">
      <c r="A234" s="78">
        <v>37</v>
      </c>
      <c r="B234" s="15" t="s">
        <v>94</v>
      </c>
      <c r="C234" s="10" t="s">
        <v>95</v>
      </c>
      <c r="D234" s="11" t="s">
        <v>14</v>
      </c>
      <c r="E234" s="9" t="s">
        <v>87</v>
      </c>
      <c r="F234" s="9" t="s">
        <v>37</v>
      </c>
      <c r="G234" s="9" t="s">
        <v>88</v>
      </c>
      <c r="H234" s="81">
        <v>1</v>
      </c>
      <c r="I234" s="9"/>
      <c r="J234" s="9"/>
    </row>
    <row r="235" spans="1:10" ht="13.15" customHeight="1" x14ac:dyDescent="0.25">
      <c r="A235" s="80">
        <v>38</v>
      </c>
      <c r="B235" s="15">
        <v>2141010085</v>
      </c>
      <c r="C235" s="10" t="s">
        <v>96</v>
      </c>
      <c r="D235" s="11" t="s">
        <v>47</v>
      </c>
      <c r="E235" s="9" t="s">
        <v>97</v>
      </c>
      <c r="F235" s="9" t="s">
        <v>20</v>
      </c>
      <c r="G235" s="9" t="s">
        <v>69</v>
      </c>
      <c r="H235" s="81">
        <v>1</v>
      </c>
      <c r="I235" s="25"/>
      <c r="J235" s="9"/>
    </row>
    <row r="236" spans="1:10" ht="13.15" customHeight="1" x14ac:dyDescent="0.25">
      <c r="A236" s="80">
        <v>39</v>
      </c>
      <c r="B236" s="15">
        <v>2141010132</v>
      </c>
      <c r="C236" s="10" t="s">
        <v>98</v>
      </c>
      <c r="D236" s="11" t="s">
        <v>14</v>
      </c>
      <c r="E236" s="9" t="s">
        <v>97</v>
      </c>
      <c r="F236" s="9" t="s">
        <v>28</v>
      </c>
      <c r="G236" s="9" t="s">
        <v>24</v>
      </c>
      <c r="H236" s="81">
        <v>1</v>
      </c>
      <c r="I236" s="9"/>
      <c r="J236" s="9"/>
    </row>
    <row r="237" spans="1:10" ht="13.15" customHeight="1" x14ac:dyDescent="0.25">
      <c r="A237" s="78">
        <v>40</v>
      </c>
      <c r="B237" s="15">
        <v>2141010141</v>
      </c>
      <c r="C237" s="10" t="s">
        <v>99</v>
      </c>
      <c r="D237" s="11" t="s">
        <v>14</v>
      </c>
      <c r="E237" s="9" t="s">
        <v>97</v>
      </c>
      <c r="F237" s="9" t="s">
        <v>20</v>
      </c>
      <c r="G237" s="9" t="s">
        <v>24</v>
      </c>
      <c r="H237" s="81">
        <v>1</v>
      </c>
      <c r="I237" s="9"/>
      <c r="J237" s="9"/>
    </row>
    <row r="238" spans="1:10" ht="13.15" customHeight="1" x14ac:dyDescent="0.25">
      <c r="A238" s="80">
        <v>41</v>
      </c>
      <c r="B238" s="11" t="s">
        <v>100</v>
      </c>
      <c r="C238" s="10" t="s">
        <v>101</v>
      </c>
      <c r="D238" s="11" t="s">
        <v>14</v>
      </c>
      <c r="E238" s="9" t="s">
        <v>97</v>
      </c>
      <c r="F238" s="9" t="s">
        <v>20</v>
      </c>
      <c r="G238" s="9" t="s">
        <v>24</v>
      </c>
      <c r="H238" s="81">
        <v>1</v>
      </c>
      <c r="I238" s="9"/>
      <c r="J238" s="9"/>
    </row>
    <row r="239" spans="1:10" ht="13.15" customHeight="1" x14ac:dyDescent="0.25">
      <c r="A239" s="80">
        <v>42</v>
      </c>
      <c r="B239" s="15">
        <v>2141050073</v>
      </c>
      <c r="C239" s="10" t="s">
        <v>102</v>
      </c>
      <c r="D239" s="12" t="s">
        <v>26</v>
      </c>
      <c r="E239" s="13" t="s">
        <v>97</v>
      </c>
      <c r="F239" s="9" t="s">
        <v>28</v>
      </c>
      <c r="G239" s="9" t="s">
        <v>29</v>
      </c>
      <c r="H239" s="81">
        <v>1</v>
      </c>
      <c r="I239" s="9"/>
      <c r="J239" s="9"/>
    </row>
    <row r="240" spans="1:10" ht="13.15" customHeight="1" x14ac:dyDescent="0.25">
      <c r="A240" s="78">
        <v>43</v>
      </c>
      <c r="B240" s="15">
        <v>2141050089</v>
      </c>
      <c r="C240" s="10" t="s">
        <v>103</v>
      </c>
      <c r="D240" s="12" t="s">
        <v>26</v>
      </c>
      <c r="E240" s="13" t="s">
        <v>97</v>
      </c>
      <c r="F240" s="9" t="s">
        <v>32</v>
      </c>
      <c r="G240" s="9" t="s">
        <v>24</v>
      </c>
      <c r="H240" s="81">
        <v>1</v>
      </c>
      <c r="I240" s="9"/>
      <c r="J240" s="9"/>
    </row>
    <row r="241" spans="1:10" ht="13.15" customHeight="1" x14ac:dyDescent="0.25">
      <c r="A241" s="80">
        <v>44</v>
      </c>
      <c r="B241" s="15">
        <v>2141050097</v>
      </c>
      <c r="C241" s="10" t="s">
        <v>104</v>
      </c>
      <c r="D241" s="12" t="s">
        <v>26</v>
      </c>
      <c r="E241" s="13" t="s">
        <v>97</v>
      </c>
      <c r="F241" s="9" t="s">
        <v>20</v>
      </c>
      <c r="G241" s="9" t="s">
        <v>24</v>
      </c>
      <c r="H241" s="81">
        <v>1</v>
      </c>
      <c r="I241" s="9"/>
      <c r="J241" s="9"/>
    </row>
    <row r="242" spans="1:10" ht="13.15" customHeight="1" x14ac:dyDescent="0.25">
      <c r="A242" s="80">
        <v>45</v>
      </c>
      <c r="B242" s="15">
        <v>2141010123</v>
      </c>
      <c r="C242" s="10" t="s">
        <v>105</v>
      </c>
      <c r="D242" s="11" t="s">
        <v>14</v>
      </c>
      <c r="E242" s="9" t="s">
        <v>106</v>
      </c>
      <c r="F242" s="9" t="s">
        <v>107</v>
      </c>
      <c r="G242" s="9" t="s">
        <v>24</v>
      </c>
      <c r="H242" s="81">
        <v>1</v>
      </c>
      <c r="I242" s="9"/>
      <c r="J242" s="9"/>
    </row>
    <row r="243" spans="1:10" ht="13.15" customHeight="1" x14ac:dyDescent="0.25">
      <c r="A243" s="78">
        <v>46</v>
      </c>
      <c r="B243" s="15">
        <v>2141010126</v>
      </c>
      <c r="C243" s="10" t="s">
        <v>108</v>
      </c>
      <c r="D243" s="11" t="s">
        <v>14</v>
      </c>
      <c r="E243" s="9" t="s">
        <v>106</v>
      </c>
      <c r="F243" s="9" t="s">
        <v>20</v>
      </c>
      <c r="G243" s="9" t="s">
        <v>24</v>
      </c>
      <c r="H243" s="81">
        <v>1</v>
      </c>
      <c r="I243" s="9"/>
      <c r="J243" s="9"/>
    </row>
    <row r="244" spans="1:10" ht="13.15" customHeight="1" x14ac:dyDescent="0.25">
      <c r="A244" s="80">
        <v>47</v>
      </c>
      <c r="B244" s="15">
        <v>2141010135</v>
      </c>
      <c r="C244" s="10" t="s">
        <v>109</v>
      </c>
      <c r="D244" s="11" t="s">
        <v>14</v>
      </c>
      <c r="E244" s="9" t="s">
        <v>106</v>
      </c>
      <c r="F244" s="9" t="s">
        <v>60</v>
      </c>
      <c r="G244" s="9" t="s">
        <v>24</v>
      </c>
      <c r="H244" s="81">
        <v>1</v>
      </c>
      <c r="I244" s="9"/>
      <c r="J244" s="9"/>
    </row>
    <row r="245" spans="1:10" ht="13.15" customHeight="1" x14ac:dyDescent="0.25">
      <c r="A245" s="80">
        <v>48</v>
      </c>
      <c r="B245" s="15">
        <v>2141050101</v>
      </c>
      <c r="C245" s="10" t="s">
        <v>110</v>
      </c>
      <c r="D245" s="12" t="s">
        <v>26</v>
      </c>
      <c r="E245" s="13" t="s">
        <v>111</v>
      </c>
      <c r="F245" s="9" t="s">
        <v>20</v>
      </c>
      <c r="G245" s="9" t="s">
        <v>24</v>
      </c>
      <c r="H245" s="81">
        <v>1</v>
      </c>
      <c r="I245" s="9"/>
      <c r="J245" s="9"/>
    </row>
    <row r="246" spans="1:10" ht="13.15" customHeight="1" x14ac:dyDescent="0.25">
      <c r="A246" s="78">
        <v>49</v>
      </c>
      <c r="B246" s="15">
        <v>2141050057</v>
      </c>
      <c r="C246" s="10" t="s">
        <v>112</v>
      </c>
      <c r="D246" s="12" t="s">
        <v>26</v>
      </c>
      <c r="E246" s="13" t="s">
        <v>113</v>
      </c>
      <c r="F246" s="9" t="s">
        <v>20</v>
      </c>
      <c r="G246" s="9" t="s">
        <v>24</v>
      </c>
      <c r="H246" s="81">
        <v>1</v>
      </c>
      <c r="I246" s="9"/>
      <c r="J246" s="9"/>
    </row>
    <row r="247" spans="1:10" ht="13.15" customHeight="1" x14ac:dyDescent="0.25">
      <c r="A247" s="80">
        <v>50</v>
      </c>
      <c r="B247" s="15">
        <v>2141050082</v>
      </c>
      <c r="C247" s="10" t="s">
        <v>114</v>
      </c>
      <c r="D247" s="12" t="s">
        <v>26</v>
      </c>
      <c r="E247" s="13" t="s">
        <v>115</v>
      </c>
      <c r="F247" s="9" t="s">
        <v>28</v>
      </c>
      <c r="G247" s="9" t="s">
        <v>29</v>
      </c>
      <c r="H247" s="81">
        <v>1</v>
      </c>
      <c r="I247" s="9"/>
      <c r="J247" s="9"/>
    </row>
    <row r="248" spans="1:10" ht="13.15" customHeight="1" x14ac:dyDescent="0.25">
      <c r="A248" s="80">
        <v>51</v>
      </c>
      <c r="B248" s="15">
        <v>2141050086</v>
      </c>
      <c r="C248" s="10" t="s">
        <v>116</v>
      </c>
      <c r="D248" s="12" t="s">
        <v>26</v>
      </c>
      <c r="E248" s="13" t="s">
        <v>115</v>
      </c>
      <c r="F248" s="9" t="s">
        <v>20</v>
      </c>
      <c r="G248" s="9" t="s">
        <v>69</v>
      </c>
      <c r="H248" s="81">
        <v>1</v>
      </c>
      <c r="I248" s="9"/>
      <c r="J248" s="9"/>
    </row>
    <row r="249" spans="1:10" ht="13.15" customHeight="1" x14ac:dyDescent="0.25">
      <c r="A249" s="78">
        <v>52</v>
      </c>
      <c r="B249" s="15">
        <v>2141050092</v>
      </c>
      <c r="C249" s="10" t="s">
        <v>117</v>
      </c>
      <c r="D249" s="12" t="s">
        <v>26</v>
      </c>
      <c r="E249" s="13" t="s">
        <v>115</v>
      </c>
      <c r="F249" s="9" t="s">
        <v>28</v>
      </c>
      <c r="G249" s="9" t="s">
        <v>24</v>
      </c>
      <c r="H249" s="81">
        <v>1</v>
      </c>
      <c r="I249" s="9"/>
      <c r="J249" s="9"/>
    </row>
    <row r="250" spans="1:10" ht="13.15" customHeight="1" x14ac:dyDescent="0.25">
      <c r="A250" s="80">
        <v>53</v>
      </c>
      <c r="B250" s="15">
        <v>2141010122</v>
      </c>
      <c r="C250" s="10" t="s">
        <v>118</v>
      </c>
      <c r="D250" s="11" t="s">
        <v>14</v>
      </c>
      <c r="E250" s="9" t="s">
        <v>119</v>
      </c>
      <c r="F250" s="9" t="s">
        <v>120</v>
      </c>
      <c r="G250" s="9" t="s">
        <v>21</v>
      </c>
      <c r="H250" s="81">
        <v>1</v>
      </c>
      <c r="I250" s="9"/>
      <c r="J250" s="9"/>
    </row>
    <row r="251" spans="1:10" ht="13.15" customHeight="1" x14ac:dyDescent="0.25">
      <c r="A251" s="80">
        <v>54</v>
      </c>
      <c r="B251" s="15">
        <v>2141010136</v>
      </c>
      <c r="C251" s="10" t="s">
        <v>121</v>
      </c>
      <c r="D251" s="11" t="s">
        <v>14</v>
      </c>
      <c r="E251" s="9" t="s">
        <v>119</v>
      </c>
      <c r="F251" s="9" t="s">
        <v>120</v>
      </c>
      <c r="G251" s="9" t="s">
        <v>21</v>
      </c>
      <c r="H251" s="81">
        <v>1</v>
      </c>
      <c r="I251" s="9"/>
      <c r="J251" s="9"/>
    </row>
    <row r="252" spans="1:10" ht="13.15" customHeight="1" x14ac:dyDescent="0.25">
      <c r="A252" s="78">
        <v>55</v>
      </c>
      <c r="B252" s="15">
        <v>2141010095</v>
      </c>
      <c r="C252" s="10" t="s">
        <v>122</v>
      </c>
      <c r="D252" s="11" t="s">
        <v>47</v>
      </c>
      <c r="E252" s="9" t="s">
        <v>123</v>
      </c>
      <c r="F252" s="9" t="s">
        <v>124</v>
      </c>
      <c r="G252" s="9" t="s">
        <v>69</v>
      </c>
      <c r="H252" s="81">
        <v>1</v>
      </c>
      <c r="I252" s="25"/>
      <c r="J252" s="9"/>
    </row>
    <row r="253" spans="1:10" ht="13.15" customHeight="1" x14ac:dyDescent="0.25">
      <c r="A253" s="80">
        <v>56</v>
      </c>
      <c r="B253" s="11" t="s">
        <v>125</v>
      </c>
      <c r="C253" s="10" t="s">
        <v>126</v>
      </c>
      <c r="D253" s="11" t="s">
        <v>47</v>
      </c>
      <c r="E253" s="17" t="s">
        <v>127</v>
      </c>
      <c r="F253" s="14" t="s">
        <v>20</v>
      </c>
      <c r="G253" s="9" t="s">
        <v>69</v>
      </c>
      <c r="H253" s="81">
        <v>1</v>
      </c>
      <c r="I253" s="26" t="s">
        <v>57</v>
      </c>
      <c r="J253" s="9"/>
    </row>
    <row r="254" spans="1:10" ht="13.15" customHeight="1" x14ac:dyDescent="0.25">
      <c r="A254" s="80">
        <v>57</v>
      </c>
      <c r="B254" s="15">
        <v>2141010079</v>
      </c>
      <c r="C254" s="10" t="s">
        <v>126</v>
      </c>
      <c r="D254" s="11" t="s">
        <v>47</v>
      </c>
      <c r="E254" s="9" t="s">
        <v>128</v>
      </c>
      <c r="F254" s="9" t="s">
        <v>20</v>
      </c>
      <c r="G254" s="9" t="s">
        <v>24</v>
      </c>
      <c r="H254" s="81">
        <v>1</v>
      </c>
      <c r="I254" s="25"/>
      <c r="J254" s="9"/>
    </row>
    <row r="255" spans="1:10" ht="13.15" customHeight="1" x14ac:dyDescent="0.25">
      <c r="A255" s="78">
        <v>58</v>
      </c>
      <c r="B255" s="15">
        <v>2141010140</v>
      </c>
      <c r="C255" s="10" t="s">
        <v>129</v>
      </c>
      <c r="D255" s="11" t="s">
        <v>14</v>
      </c>
      <c r="E255" s="9" t="s">
        <v>130</v>
      </c>
      <c r="F255" s="9" t="s">
        <v>28</v>
      </c>
      <c r="G255" s="9" t="s">
        <v>24</v>
      </c>
      <c r="H255" s="81">
        <v>1</v>
      </c>
      <c r="I255" s="9"/>
      <c r="J255" s="9"/>
    </row>
    <row r="256" spans="1:10" ht="13.15" customHeight="1" x14ac:dyDescent="0.25">
      <c r="A256" s="80">
        <v>59</v>
      </c>
      <c r="B256" s="15">
        <v>2141010101</v>
      </c>
      <c r="C256" s="10" t="s">
        <v>131</v>
      </c>
      <c r="D256" s="11" t="s">
        <v>47</v>
      </c>
      <c r="E256" s="9" t="s">
        <v>132</v>
      </c>
      <c r="F256" s="9" t="s">
        <v>20</v>
      </c>
      <c r="G256" s="9" t="s">
        <v>69</v>
      </c>
      <c r="H256" s="81">
        <v>1</v>
      </c>
      <c r="I256" s="25"/>
      <c r="J256" s="9"/>
    </row>
    <row r="257" spans="1:10" ht="13.15" customHeight="1" x14ac:dyDescent="0.25">
      <c r="A257" s="80">
        <v>60</v>
      </c>
      <c r="B257" s="15">
        <v>2141010127</v>
      </c>
      <c r="C257" s="10" t="s">
        <v>133</v>
      </c>
      <c r="D257" s="11" t="s">
        <v>14</v>
      </c>
      <c r="E257" s="9" t="s">
        <v>134</v>
      </c>
      <c r="F257" s="9" t="s">
        <v>37</v>
      </c>
      <c r="G257" s="9" t="s">
        <v>24</v>
      </c>
      <c r="H257" s="81">
        <v>1</v>
      </c>
      <c r="I257" s="9"/>
      <c r="J257" s="9"/>
    </row>
    <row r="258" spans="1:10" ht="13.15" customHeight="1" x14ac:dyDescent="0.25">
      <c r="A258" s="78">
        <v>61</v>
      </c>
      <c r="B258" s="15">
        <v>2141010114</v>
      </c>
      <c r="C258" s="10" t="s">
        <v>135</v>
      </c>
      <c r="D258" s="11" t="s">
        <v>14</v>
      </c>
      <c r="E258" s="9" t="s">
        <v>136</v>
      </c>
      <c r="F258" s="9" t="s">
        <v>37</v>
      </c>
      <c r="G258" s="9" t="s">
        <v>24</v>
      </c>
      <c r="H258" s="81">
        <v>1</v>
      </c>
      <c r="I258" s="9"/>
      <c r="J258" s="9"/>
    </row>
    <row r="259" spans="1:10" ht="13.15" customHeight="1" x14ac:dyDescent="0.25">
      <c r="A259" s="80">
        <v>62</v>
      </c>
      <c r="B259" s="15">
        <v>2141050055</v>
      </c>
      <c r="C259" s="10" t="s">
        <v>137</v>
      </c>
      <c r="D259" s="12" t="s">
        <v>26</v>
      </c>
      <c r="E259" s="13" t="s">
        <v>136</v>
      </c>
      <c r="F259" s="9" t="s">
        <v>91</v>
      </c>
      <c r="G259" s="9" t="s">
        <v>24</v>
      </c>
      <c r="H259" s="81">
        <v>1</v>
      </c>
      <c r="I259" s="9"/>
      <c r="J259" s="9"/>
    </row>
    <row r="260" spans="1:10" ht="13.15" customHeight="1" x14ac:dyDescent="0.25">
      <c r="A260" s="80">
        <v>63</v>
      </c>
      <c r="B260" s="15">
        <v>2141050066</v>
      </c>
      <c r="C260" s="10" t="s">
        <v>138</v>
      </c>
      <c r="D260" s="12" t="s">
        <v>26</v>
      </c>
      <c r="E260" s="13" t="s">
        <v>139</v>
      </c>
      <c r="F260" s="9" t="s">
        <v>37</v>
      </c>
      <c r="G260" s="9" t="s">
        <v>140</v>
      </c>
      <c r="H260" s="81">
        <v>1</v>
      </c>
      <c r="I260" s="9"/>
      <c r="J260" s="9"/>
    </row>
    <row r="261" spans="1:10" ht="13.15" customHeight="1" x14ac:dyDescent="0.25">
      <c r="A261" s="78">
        <v>64</v>
      </c>
      <c r="B261" s="51">
        <v>2141010106</v>
      </c>
      <c r="C261" s="18" t="s">
        <v>141</v>
      </c>
      <c r="D261" s="20" t="s">
        <v>47</v>
      </c>
      <c r="E261" s="22" t="s">
        <v>142</v>
      </c>
      <c r="F261" s="22" t="s">
        <v>143</v>
      </c>
      <c r="G261" s="22" t="s">
        <v>144</v>
      </c>
      <c r="H261" s="82">
        <v>1</v>
      </c>
      <c r="I261" s="27" t="s">
        <v>72</v>
      </c>
      <c r="J261" s="9"/>
    </row>
    <row r="262" spans="1:10" ht="13.15" customHeight="1" x14ac:dyDescent="0.25">
      <c r="A262" s="80"/>
      <c r="B262" s="15"/>
      <c r="C262" s="10"/>
      <c r="D262" s="11"/>
      <c r="E262" s="9"/>
      <c r="F262" s="9"/>
      <c r="G262" s="9"/>
      <c r="H262" s="81"/>
      <c r="I262" s="25"/>
      <c r="J262" s="9"/>
    </row>
    <row r="263" spans="1:10" ht="13.15" customHeight="1" x14ac:dyDescent="0.25">
      <c r="A263" s="80"/>
      <c r="B263" s="51"/>
      <c r="C263" s="18"/>
      <c r="D263" s="20"/>
      <c r="E263" s="22"/>
      <c r="F263" s="22"/>
      <c r="G263" s="22"/>
      <c r="H263" s="82"/>
      <c r="I263" s="27"/>
      <c r="J263" s="9"/>
    </row>
    <row r="264" spans="1:10" s="16" customFormat="1" ht="13.15" customHeight="1" x14ac:dyDescent="0.25">
      <c r="A264" s="78"/>
      <c r="B264" s="15"/>
      <c r="C264" s="10"/>
      <c r="D264" s="11"/>
      <c r="E264" s="9"/>
      <c r="F264" s="9"/>
      <c r="G264" s="9"/>
      <c r="H264" s="81"/>
      <c r="I264" s="25"/>
      <c r="J264" s="32"/>
    </row>
    <row r="265" spans="1:10" ht="13.15" customHeight="1" x14ac:dyDescent="0.25">
      <c r="A265" s="80"/>
      <c r="B265" s="15"/>
      <c r="C265" s="10"/>
      <c r="D265" s="11"/>
      <c r="E265" s="9"/>
      <c r="F265" s="9"/>
      <c r="G265" s="9"/>
      <c r="H265" s="81"/>
      <c r="I265" s="25"/>
      <c r="J265" s="9"/>
    </row>
    <row r="266" spans="1:10" ht="13.15" customHeight="1" x14ac:dyDescent="0.25">
      <c r="A266" s="80"/>
      <c r="B266" s="15"/>
      <c r="C266" s="10"/>
      <c r="D266" s="11"/>
      <c r="E266" s="9"/>
      <c r="F266" s="9"/>
      <c r="G266" s="9"/>
      <c r="H266" s="81"/>
      <c r="I266" s="9"/>
      <c r="J266" s="9"/>
    </row>
    <row r="267" spans="1:10" ht="13.15" customHeight="1" x14ac:dyDescent="0.25">
      <c r="B267" s="15"/>
      <c r="C267" s="10"/>
      <c r="D267" s="11"/>
      <c r="E267" s="9"/>
      <c r="F267" s="9"/>
      <c r="G267" s="9"/>
      <c r="H267" s="81"/>
      <c r="I267" s="9"/>
      <c r="J267" s="9"/>
    </row>
    <row r="268" spans="1:10" ht="13.15" customHeight="1" x14ac:dyDescent="0.25">
      <c r="A268" s="80">
        <v>71</v>
      </c>
      <c r="B268" s="15">
        <v>2141010120</v>
      </c>
      <c r="C268" s="10" t="s">
        <v>153</v>
      </c>
      <c r="D268" s="11" t="s">
        <v>14</v>
      </c>
      <c r="E268" s="9" t="s">
        <v>154</v>
      </c>
      <c r="F268" s="9" t="s">
        <v>60</v>
      </c>
      <c r="G268" s="9" t="s">
        <v>24</v>
      </c>
      <c r="H268" s="81">
        <v>1</v>
      </c>
      <c r="I268" s="9"/>
      <c r="J268" s="9"/>
    </row>
    <row r="269" spans="1:10" ht="13.15" customHeight="1" x14ac:dyDescent="0.25">
      <c r="A269" s="80">
        <v>72</v>
      </c>
      <c r="B269" s="15">
        <v>2141050098</v>
      </c>
      <c r="C269" s="10" t="s">
        <v>155</v>
      </c>
      <c r="D269" s="12" t="s">
        <v>26</v>
      </c>
      <c r="E269" s="13" t="s">
        <v>156</v>
      </c>
      <c r="F269" s="9" t="s">
        <v>107</v>
      </c>
      <c r="G269" s="9" t="s">
        <v>157</v>
      </c>
      <c r="H269" s="81">
        <v>1</v>
      </c>
      <c r="I269" s="9"/>
      <c r="J269" s="9"/>
    </row>
    <row r="270" spans="1:10" ht="13.15" customHeight="1" x14ac:dyDescent="0.25">
      <c r="A270" s="78">
        <v>73</v>
      </c>
      <c r="B270" s="15">
        <v>2141050090</v>
      </c>
      <c r="C270" s="10" t="s">
        <v>158</v>
      </c>
      <c r="D270" s="12" t="s">
        <v>26</v>
      </c>
      <c r="E270" s="13" t="s">
        <v>159</v>
      </c>
      <c r="F270" s="9" t="s">
        <v>107</v>
      </c>
      <c r="G270" s="9" t="s">
        <v>24</v>
      </c>
      <c r="H270" s="81">
        <v>1</v>
      </c>
      <c r="I270" s="9"/>
      <c r="J270" s="9"/>
    </row>
    <row r="271" spans="1:10" ht="13.15" customHeight="1" x14ac:dyDescent="0.25">
      <c r="A271" s="80">
        <v>74</v>
      </c>
      <c r="B271" s="36">
        <v>2141010090</v>
      </c>
      <c r="C271" s="13" t="s">
        <v>160</v>
      </c>
      <c r="D271" s="28" t="s">
        <v>47</v>
      </c>
      <c r="E271" s="9" t="s">
        <v>161</v>
      </c>
      <c r="F271" s="9" t="s">
        <v>60</v>
      </c>
      <c r="G271" s="9" t="s">
        <v>69</v>
      </c>
      <c r="H271" s="81">
        <v>1</v>
      </c>
      <c r="I271" s="25"/>
      <c r="J271" s="9"/>
    </row>
    <row r="272" spans="1:10" ht="13.15" customHeight="1" x14ac:dyDescent="0.25">
      <c r="A272" s="80">
        <v>75</v>
      </c>
      <c r="B272" s="15">
        <v>2141050058</v>
      </c>
      <c r="C272" s="10" t="s">
        <v>162</v>
      </c>
      <c r="D272" s="12" t="s">
        <v>26</v>
      </c>
      <c r="E272" s="13" t="s">
        <v>161</v>
      </c>
      <c r="F272" s="9" t="s">
        <v>16</v>
      </c>
      <c r="G272" s="9" t="s">
        <v>24</v>
      </c>
      <c r="H272" s="81">
        <v>1</v>
      </c>
      <c r="I272" s="9"/>
      <c r="J272" s="9"/>
    </row>
    <row r="273" spans="1:10" ht="15" customHeight="1" x14ac:dyDescent="0.25">
      <c r="A273" s="78">
        <v>76</v>
      </c>
      <c r="B273" s="36">
        <v>2141050075</v>
      </c>
      <c r="C273" s="13" t="s">
        <v>163</v>
      </c>
      <c r="D273" s="29" t="s">
        <v>26</v>
      </c>
      <c r="E273" s="13" t="s">
        <v>161</v>
      </c>
      <c r="F273" s="9" t="s">
        <v>32</v>
      </c>
      <c r="G273" s="9" t="s">
        <v>24</v>
      </c>
      <c r="H273" s="81">
        <v>1</v>
      </c>
      <c r="I273" s="9"/>
      <c r="J273" s="9"/>
    </row>
    <row r="274" spans="1:10" s="24" customFormat="1" ht="15" customHeight="1" x14ac:dyDescent="0.25">
      <c r="A274" s="80">
        <v>77</v>
      </c>
      <c r="B274" s="36">
        <v>2141050080</v>
      </c>
      <c r="C274" s="13" t="s">
        <v>164</v>
      </c>
      <c r="D274" s="29" t="s">
        <v>26</v>
      </c>
      <c r="E274" s="13" t="s">
        <v>161</v>
      </c>
      <c r="F274" s="9" t="s">
        <v>28</v>
      </c>
      <c r="G274" s="9" t="s">
        <v>29</v>
      </c>
      <c r="H274" s="81">
        <v>1</v>
      </c>
      <c r="I274" s="9"/>
      <c r="J274" s="22"/>
    </row>
    <row r="275" spans="1:10" ht="15" customHeight="1" x14ac:dyDescent="0.25">
      <c r="A275" s="80">
        <v>78</v>
      </c>
      <c r="B275" s="36">
        <v>2141050081</v>
      </c>
      <c r="C275" s="13" t="s">
        <v>165</v>
      </c>
      <c r="D275" s="29" t="s">
        <v>26</v>
      </c>
      <c r="E275" s="13" t="s">
        <v>161</v>
      </c>
      <c r="F275" s="9" t="s">
        <v>28</v>
      </c>
      <c r="G275" s="9" t="s">
        <v>29</v>
      </c>
      <c r="H275" s="81">
        <v>1</v>
      </c>
      <c r="I275" s="9"/>
      <c r="J275" s="9"/>
    </row>
    <row r="276" spans="1:10" ht="15" customHeight="1" x14ac:dyDescent="0.25">
      <c r="A276" s="78">
        <v>79</v>
      </c>
      <c r="B276" s="36">
        <v>2141050087</v>
      </c>
      <c r="C276" s="13" t="s">
        <v>166</v>
      </c>
      <c r="D276" s="29" t="s">
        <v>26</v>
      </c>
      <c r="E276" s="13" t="s">
        <v>161</v>
      </c>
      <c r="F276" s="9" t="s">
        <v>124</v>
      </c>
      <c r="G276" s="9" t="s">
        <v>24</v>
      </c>
      <c r="H276" s="81">
        <v>1</v>
      </c>
      <c r="I276" s="9"/>
      <c r="J276" s="9"/>
    </row>
    <row r="277" spans="1:10" ht="15" customHeight="1" x14ac:dyDescent="0.25">
      <c r="A277" s="80">
        <v>80</v>
      </c>
      <c r="B277" s="36">
        <v>2141050102</v>
      </c>
      <c r="C277" s="13" t="s">
        <v>167</v>
      </c>
      <c r="D277" s="29" t="s">
        <v>26</v>
      </c>
      <c r="E277" s="13" t="s">
        <v>161</v>
      </c>
      <c r="F277" s="9" t="s">
        <v>28</v>
      </c>
      <c r="G277" s="9" t="s">
        <v>24</v>
      </c>
      <c r="H277" s="81">
        <v>1</v>
      </c>
      <c r="I277" s="9"/>
      <c r="J277" s="9"/>
    </row>
    <row r="278" spans="1:10" ht="15" customHeight="1" x14ac:dyDescent="0.25">
      <c r="A278" s="80">
        <v>81</v>
      </c>
      <c r="B278" s="36">
        <v>2141010088</v>
      </c>
      <c r="C278" s="13" t="s">
        <v>168</v>
      </c>
      <c r="D278" s="28" t="s">
        <v>47</v>
      </c>
      <c r="E278" s="9" t="s">
        <v>169</v>
      </c>
      <c r="F278" s="9" t="s">
        <v>32</v>
      </c>
      <c r="G278" s="9" t="s">
        <v>21</v>
      </c>
      <c r="H278" s="81">
        <v>1</v>
      </c>
      <c r="I278" s="25" t="s">
        <v>72</v>
      </c>
      <c r="J278" s="9"/>
    </row>
    <row r="279" spans="1:10" ht="15" customHeight="1" x14ac:dyDescent="0.25">
      <c r="A279" s="78">
        <v>82</v>
      </c>
      <c r="B279" s="36">
        <v>2141010089</v>
      </c>
      <c r="C279" s="13" t="s">
        <v>170</v>
      </c>
      <c r="D279" s="28" t="s">
        <v>47</v>
      </c>
      <c r="E279" s="9" t="s">
        <v>169</v>
      </c>
      <c r="F279" s="9" t="s">
        <v>32</v>
      </c>
      <c r="G279" s="9" t="s">
        <v>21</v>
      </c>
      <c r="H279" s="81">
        <v>1</v>
      </c>
      <c r="I279" s="25" t="s">
        <v>72</v>
      </c>
      <c r="J279" s="9"/>
    </row>
    <row r="280" spans="1:10" ht="15" customHeight="1" x14ac:dyDescent="0.25">
      <c r="A280" s="80">
        <v>83</v>
      </c>
      <c r="B280" s="36">
        <v>2141010096</v>
      </c>
      <c r="C280" s="13" t="s">
        <v>171</v>
      </c>
      <c r="D280" s="28" t="s">
        <v>47</v>
      </c>
      <c r="E280" s="9" t="s">
        <v>169</v>
      </c>
      <c r="F280" s="9" t="s">
        <v>32</v>
      </c>
      <c r="G280" s="9" t="s">
        <v>21</v>
      </c>
      <c r="H280" s="81">
        <v>1</v>
      </c>
      <c r="I280" s="25" t="s">
        <v>72</v>
      </c>
      <c r="J280" s="9"/>
    </row>
    <row r="281" spans="1:10" ht="15" customHeight="1" x14ac:dyDescent="0.25">
      <c r="A281" s="80">
        <v>84</v>
      </c>
      <c r="B281" s="36">
        <v>2141010138</v>
      </c>
      <c r="C281" s="13" t="s">
        <v>172</v>
      </c>
      <c r="D281" s="28" t="s">
        <v>14</v>
      </c>
      <c r="E281" s="9" t="s">
        <v>169</v>
      </c>
      <c r="F281" s="9" t="s">
        <v>60</v>
      </c>
      <c r="G281" s="9" t="s">
        <v>24</v>
      </c>
      <c r="H281" s="81">
        <v>1</v>
      </c>
      <c r="I281" s="9"/>
      <c r="J281" s="9"/>
    </row>
    <row r="282" spans="1:10" ht="15" customHeight="1" x14ac:dyDescent="0.25">
      <c r="A282" s="78">
        <v>85</v>
      </c>
      <c r="B282" s="36" t="s">
        <v>173</v>
      </c>
      <c r="C282" s="13" t="s">
        <v>174</v>
      </c>
      <c r="D282" s="28" t="s">
        <v>14</v>
      </c>
      <c r="E282" s="9" t="s">
        <v>169</v>
      </c>
      <c r="F282" s="9" t="s">
        <v>175</v>
      </c>
      <c r="G282" s="9" t="s">
        <v>24</v>
      </c>
      <c r="H282" s="81">
        <v>1</v>
      </c>
      <c r="I282" s="9"/>
      <c r="J282" s="9"/>
    </row>
    <row r="283" spans="1:10" ht="15" customHeight="1" x14ac:dyDescent="0.25">
      <c r="A283" s="80">
        <v>86</v>
      </c>
      <c r="B283" s="36">
        <v>2141050056</v>
      </c>
      <c r="C283" s="13" t="s">
        <v>176</v>
      </c>
      <c r="D283" s="29" t="s">
        <v>26</v>
      </c>
      <c r="E283" s="13" t="s">
        <v>169</v>
      </c>
      <c r="F283" s="9" t="s">
        <v>37</v>
      </c>
      <c r="G283" s="9" t="s">
        <v>177</v>
      </c>
      <c r="H283" s="81">
        <v>1</v>
      </c>
      <c r="I283" s="9" t="s">
        <v>72</v>
      </c>
      <c r="J283" s="9"/>
    </row>
    <row r="284" spans="1:10" ht="15" customHeight="1" x14ac:dyDescent="0.25">
      <c r="A284" s="80">
        <v>87</v>
      </c>
      <c r="B284" s="36">
        <v>2141050060</v>
      </c>
      <c r="C284" s="13" t="s">
        <v>178</v>
      </c>
      <c r="D284" s="29" t="s">
        <v>26</v>
      </c>
      <c r="E284" s="13" t="s">
        <v>169</v>
      </c>
      <c r="F284" s="9" t="s">
        <v>32</v>
      </c>
      <c r="G284" s="9" t="s">
        <v>177</v>
      </c>
      <c r="H284" s="81">
        <v>1</v>
      </c>
      <c r="I284" s="9" t="s">
        <v>72</v>
      </c>
      <c r="J284" s="9"/>
    </row>
    <row r="285" spans="1:10" ht="15" customHeight="1" x14ac:dyDescent="0.25">
      <c r="A285" s="78">
        <v>88</v>
      </c>
      <c r="B285" s="36">
        <v>2141050064</v>
      </c>
      <c r="C285" s="13" t="s">
        <v>179</v>
      </c>
      <c r="D285" s="29" t="s">
        <v>26</v>
      </c>
      <c r="E285" s="13" t="s">
        <v>169</v>
      </c>
      <c r="F285" s="9" t="s">
        <v>180</v>
      </c>
      <c r="G285" s="9" t="s">
        <v>29</v>
      </c>
      <c r="H285" s="81">
        <v>1</v>
      </c>
      <c r="I285" s="9"/>
      <c r="J285" s="9"/>
    </row>
    <row r="286" spans="1:10" ht="15" customHeight="1" x14ac:dyDescent="0.25">
      <c r="A286" s="80">
        <v>89</v>
      </c>
      <c r="B286" s="36">
        <v>2141050072</v>
      </c>
      <c r="C286" s="13" t="s">
        <v>181</v>
      </c>
      <c r="D286" s="29" t="s">
        <v>26</v>
      </c>
      <c r="E286" s="13" t="s">
        <v>169</v>
      </c>
      <c r="F286" s="9" t="s">
        <v>37</v>
      </c>
      <c r="G286" s="9" t="s">
        <v>177</v>
      </c>
      <c r="H286" s="81">
        <v>1</v>
      </c>
      <c r="I286" s="9" t="s">
        <v>72</v>
      </c>
      <c r="J286" s="9"/>
    </row>
    <row r="287" spans="1:10" ht="15" customHeight="1" x14ac:dyDescent="0.25">
      <c r="A287" s="80">
        <v>90</v>
      </c>
      <c r="B287" s="36">
        <v>2141050078</v>
      </c>
      <c r="C287" s="13" t="s">
        <v>182</v>
      </c>
      <c r="D287" s="29" t="s">
        <v>26</v>
      </c>
      <c r="E287" s="13" t="s">
        <v>169</v>
      </c>
      <c r="F287" s="9" t="s">
        <v>60</v>
      </c>
      <c r="G287" s="9" t="s">
        <v>29</v>
      </c>
      <c r="H287" s="81">
        <v>1</v>
      </c>
      <c r="I287" s="9"/>
      <c r="J287" s="9"/>
    </row>
    <row r="288" spans="1:10" ht="15" customHeight="1" x14ac:dyDescent="0.25">
      <c r="A288" s="78">
        <v>91</v>
      </c>
      <c r="B288" s="36">
        <v>2141050083</v>
      </c>
      <c r="C288" s="13" t="s">
        <v>183</v>
      </c>
      <c r="D288" s="29" t="s">
        <v>26</v>
      </c>
      <c r="E288" s="13" t="s">
        <v>169</v>
      </c>
      <c r="F288" s="9" t="s">
        <v>60</v>
      </c>
      <c r="G288" s="9" t="s">
        <v>29</v>
      </c>
      <c r="H288" s="81">
        <v>1</v>
      </c>
      <c r="I288" s="9"/>
      <c r="J288" s="9"/>
    </row>
    <row r="289" spans="1:10" ht="15" customHeight="1" x14ac:dyDescent="0.25">
      <c r="A289" s="80">
        <v>92</v>
      </c>
      <c r="B289" s="36">
        <v>2141050095</v>
      </c>
      <c r="C289" s="13" t="s">
        <v>184</v>
      </c>
      <c r="D289" s="29" t="s">
        <v>26</v>
      </c>
      <c r="E289" s="13" t="s">
        <v>169</v>
      </c>
      <c r="F289" s="9" t="s">
        <v>60</v>
      </c>
      <c r="G289" s="9" t="s">
        <v>29</v>
      </c>
      <c r="H289" s="81">
        <v>1</v>
      </c>
      <c r="I289" s="9"/>
      <c r="J289" s="9"/>
    </row>
    <row r="290" spans="1:10" ht="15" customHeight="1" x14ac:dyDescent="0.25">
      <c r="A290" s="80">
        <v>93</v>
      </c>
      <c r="B290" s="36">
        <v>2141050062</v>
      </c>
      <c r="C290" s="13" t="s">
        <v>185</v>
      </c>
      <c r="D290" s="29" t="s">
        <v>26</v>
      </c>
      <c r="E290" s="13" t="s">
        <v>186</v>
      </c>
      <c r="F290" s="9" t="s">
        <v>28</v>
      </c>
      <c r="G290" s="9" t="s">
        <v>24</v>
      </c>
      <c r="H290" s="81">
        <v>1</v>
      </c>
      <c r="I290" s="9"/>
      <c r="J290" s="9"/>
    </row>
    <row r="291" spans="1:10" ht="15" customHeight="1" x14ac:dyDescent="0.25">
      <c r="A291" s="78">
        <v>94</v>
      </c>
      <c r="B291" s="36">
        <v>2141010139</v>
      </c>
      <c r="C291" s="13" t="s">
        <v>187</v>
      </c>
      <c r="D291" s="28" t="s">
        <v>14</v>
      </c>
      <c r="E291" s="9" t="s">
        <v>188</v>
      </c>
      <c r="F291" s="9" t="s">
        <v>37</v>
      </c>
      <c r="G291" s="9" t="s">
        <v>21</v>
      </c>
      <c r="H291" s="81">
        <v>1</v>
      </c>
      <c r="I291" s="9"/>
      <c r="J291" s="9"/>
    </row>
    <row r="292" spans="1:10" ht="15" customHeight="1" x14ac:dyDescent="0.25">
      <c r="A292" s="80">
        <v>95</v>
      </c>
      <c r="B292" s="36">
        <v>2141050084</v>
      </c>
      <c r="C292" s="13" t="s">
        <v>189</v>
      </c>
      <c r="D292" s="29" t="s">
        <v>26</v>
      </c>
      <c r="E292" s="13" t="s">
        <v>190</v>
      </c>
      <c r="F292" s="9" t="s">
        <v>37</v>
      </c>
      <c r="G292" s="9" t="s">
        <v>29</v>
      </c>
      <c r="H292" s="81">
        <v>1</v>
      </c>
      <c r="I292" s="9"/>
      <c r="J292" s="9"/>
    </row>
    <row r="293" spans="1:10" ht="15" customHeight="1" x14ac:dyDescent="0.25">
      <c r="A293" s="80">
        <v>96</v>
      </c>
      <c r="B293" s="36">
        <v>2141010133</v>
      </c>
      <c r="C293" s="13" t="s">
        <v>191</v>
      </c>
      <c r="D293" s="28" t="s">
        <v>14</v>
      </c>
      <c r="E293" s="9" t="s">
        <v>192</v>
      </c>
      <c r="F293" s="9" t="s">
        <v>60</v>
      </c>
      <c r="G293" s="9" t="s">
        <v>33</v>
      </c>
      <c r="H293" s="81">
        <v>1</v>
      </c>
      <c r="I293" s="9"/>
      <c r="J293" s="9"/>
    </row>
    <row r="294" spans="1:10" ht="15" customHeight="1" x14ac:dyDescent="0.25">
      <c r="A294" s="78">
        <v>97</v>
      </c>
      <c r="B294" s="36">
        <v>2141010117</v>
      </c>
      <c r="C294" s="13" t="s">
        <v>193</v>
      </c>
      <c r="D294" s="28" t="s">
        <v>14</v>
      </c>
      <c r="E294" s="9" t="s">
        <v>194</v>
      </c>
      <c r="F294" s="9" t="s">
        <v>28</v>
      </c>
      <c r="G294" s="9" t="s">
        <v>24</v>
      </c>
      <c r="H294" s="81">
        <v>1</v>
      </c>
      <c r="I294" s="9"/>
      <c r="J294" s="9"/>
    </row>
    <row r="295" spans="1:10" ht="15" customHeight="1" x14ac:dyDescent="0.25">
      <c r="A295" s="80">
        <v>98</v>
      </c>
      <c r="B295" s="36">
        <v>2141050077</v>
      </c>
      <c r="C295" s="13" t="s">
        <v>195</v>
      </c>
      <c r="D295" s="29" t="s">
        <v>26</v>
      </c>
      <c r="E295" s="13" t="s">
        <v>194</v>
      </c>
      <c r="F295" s="9" t="s">
        <v>20</v>
      </c>
      <c r="G295" s="9" t="s">
        <v>196</v>
      </c>
      <c r="H295" s="81">
        <v>1</v>
      </c>
      <c r="I295" s="9"/>
      <c r="J295" s="9"/>
    </row>
    <row r="296" spans="1:10" ht="15" customHeight="1" x14ac:dyDescent="0.25">
      <c r="A296" s="80">
        <v>99</v>
      </c>
      <c r="B296" s="36">
        <v>2141050088</v>
      </c>
      <c r="C296" s="13" t="s">
        <v>197</v>
      </c>
      <c r="D296" s="29" t="s">
        <v>26</v>
      </c>
      <c r="E296" s="13" t="s">
        <v>194</v>
      </c>
      <c r="F296" s="9" t="s">
        <v>20</v>
      </c>
      <c r="G296" s="9" t="s">
        <v>24</v>
      </c>
      <c r="H296" s="81">
        <v>1</v>
      </c>
      <c r="I296" s="9"/>
      <c r="J296" s="9"/>
    </row>
    <row r="297" spans="1:10" ht="15" customHeight="1" x14ac:dyDescent="0.25">
      <c r="B297" s="36"/>
      <c r="C297" s="13"/>
      <c r="D297" s="29"/>
      <c r="E297" s="13"/>
      <c r="F297" s="9"/>
      <c r="G297" s="9"/>
      <c r="H297" s="81"/>
      <c r="I297" s="9"/>
      <c r="J297" s="9"/>
    </row>
    <row r="298" spans="1:10" ht="15" customHeight="1" x14ac:dyDescent="0.25">
      <c r="A298" s="80"/>
      <c r="B298" s="36"/>
      <c r="C298" s="13"/>
      <c r="D298" s="28"/>
      <c r="E298" s="9"/>
      <c r="F298" s="9"/>
      <c r="G298" s="9"/>
      <c r="H298" s="81"/>
      <c r="I298" s="25"/>
      <c r="J298" s="9"/>
    </row>
    <row r="299" spans="1:10" ht="15" customHeight="1" x14ac:dyDescent="0.25">
      <c r="A299" s="80"/>
      <c r="B299" s="36"/>
      <c r="C299" s="13"/>
      <c r="D299" s="28"/>
      <c r="E299" s="9"/>
      <c r="F299" s="9"/>
      <c r="G299" s="9"/>
      <c r="H299" s="81"/>
      <c r="I299" s="25"/>
      <c r="J299" s="9"/>
    </row>
    <row r="300" spans="1:10" ht="15" customHeight="1" x14ac:dyDescent="0.25">
      <c r="B300" s="36"/>
      <c r="C300" s="13"/>
      <c r="D300" s="28"/>
      <c r="E300" s="9"/>
      <c r="F300" s="9"/>
      <c r="G300" s="9"/>
      <c r="H300" s="81"/>
      <c r="I300" s="25"/>
      <c r="J300" s="9"/>
    </row>
    <row r="301" spans="1:10" ht="15" customHeight="1" x14ac:dyDescent="0.25">
      <c r="A301" s="80"/>
      <c r="B301" s="36"/>
      <c r="C301" s="13"/>
      <c r="D301" s="28"/>
      <c r="E301" s="9"/>
      <c r="F301" s="9"/>
      <c r="G301" s="9"/>
      <c r="H301" s="81"/>
      <c r="I301" s="25"/>
      <c r="J301" s="9"/>
    </row>
    <row r="302" spans="1:10" ht="15" customHeight="1" x14ac:dyDescent="0.25">
      <c r="A302" s="80"/>
      <c r="B302" s="52"/>
      <c r="C302" s="30"/>
      <c r="D302" s="31"/>
      <c r="E302" s="32"/>
      <c r="F302" s="32"/>
      <c r="G302" s="32"/>
      <c r="H302" s="83"/>
      <c r="I302" s="33"/>
      <c r="J302" s="9"/>
    </row>
    <row r="303" spans="1:10" ht="15" customHeight="1" x14ac:dyDescent="0.25">
      <c r="B303" s="36"/>
      <c r="C303" s="13"/>
      <c r="D303" s="28"/>
      <c r="E303" s="9"/>
      <c r="F303" s="9"/>
      <c r="G303" s="9"/>
      <c r="H303" s="81"/>
      <c r="I303" s="25"/>
      <c r="J303" s="9"/>
    </row>
    <row r="304" spans="1:10" ht="15" customHeight="1" x14ac:dyDescent="0.25">
      <c r="A304" s="80">
        <v>107</v>
      </c>
      <c r="B304" s="36">
        <v>2141010130</v>
      </c>
      <c r="C304" s="13" t="s">
        <v>211</v>
      </c>
      <c r="D304" s="28" t="s">
        <v>14</v>
      </c>
      <c r="E304" s="9" t="s">
        <v>212</v>
      </c>
      <c r="F304" s="9" t="s">
        <v>124</v>
      </c>
      <c r="G304" s="9" t="s">
        <v>24</v>
      </c>
      <c r="H304" s="81">
        <v>1</v>
      </c>
      <c r="I304" s="9"/>
      <c r="J304" s="9"/>
    </row>
    <row r="305" spans="1:10" ht="15" customHeight="1" x14ac:dyDescent="0.25">
      <c r="A305" s="80">
        <v>108</v>
      </c>
      <c r="B305" s="36">
        <v>2141010146</v>
      </c>
      <c r="C305" s="13" t="s">
        <v>213</v>
      </c>
      <c r="D305" s="28" t="s">
        <v>14</v>
      </c>
      <c r="E305" s="9" t="s">
        <v>214</v>
      </c>
      <c r="F305" s="9" t="s">
        <v>215</v>
      </c>
      <c r="G305" s="9" t="s">
        <v>216</v>
      </c>
      <c r="H305" s="81">
        <v>1</v>
      </c>
      <c r="I305" s="9"/>
      <c r="J305" s="9"/>
    </row>
    <row r="306" spans="1:10" ht="15" customHeight="1" x14ac:dyDescent="0.25">
      <c r="A306" s="78">
        <v>109</v>
      </c>
      <c r="B306" s="53">
        <v>2141050053</v>
      </c>
      <c r="C306" s="21" t="s">
        <v>217</v>
      </c>
      <c r="D306" s="34" t="s">
        <v>26</v>
      </c>
      <c r="E306" s="21" t="s">
        <v>218</v>
      </c>
      <c r="F306" s="22" t="s">
        <v>124</v>
      </c>
      <c r="G306" s="22" t="s">
        <v>21</v>
      </c>
      <c r="H306" s="82">
        <v>1</v>
      </c>
      <c r="I306" s="22" t="s">
        <v>219</v>
      </c>
      <c r="J306" s="9"/>
    </row>
    <row r="307" spans="1:10" ht="15" customHeight="1" x14ac:dyDescent="0.25">
      <c r="A307" s="80">
        <v>110</v>
      </c>
      <c r="B307" s="36">
        <v>2141010099</v>
      </c>
      <c r="C307" s="13" t="s">
        <v>220</v>
      </c>
      <c r="D307" s="28" t="s">
        <v>47</v>
      </c>
      <c r="E307" s="9" t="s">
        <v>221</v>
      </c>
      <c r="F307" s="9" t="s">
        <v>60</v>
      </c>
      <c r="G307" s="9" t="s">
        <v>69</v>
      </c>
      <c r="H307" s="81">
        <v>1</v>
      </c>
      <c r="I307" s="25"/>
      <c r="J307" s="9"/>
    </row>
    <row r="308" spans="1:10" ht="15" customHeight="1" x14ac:dyDescent="0.25">
      <c r="A308" s="80">
        <v>111</v>
      </c>
      <c r="B308" s="28" t="s">
        <v>222</v>
      </c>
      <c r="C308" s="13" t="s">
        <v>223</v>
      </c>
      <c r="D308" s="28" t="s">
        <v>47</v>
      </c>
      <c r="E308" s="9" t="s">
        <v>221</v>
      </c>
      <c r="F308" s="9" t="s">
        <v>60</v>
      </c>
      <c r="G308" s="9" t="s">
        <v>24</v>
      </c>
      <c r="H308" s="81">
        <v>1</v>
      </c>
      <c r="I308" s="25"/>
      <c r="J308" s="9"/>
    </row>
    <row r="309" spans="1:10" ht="15" customHeight="1" x14ac:dyDescent="0.25">
      <c r="A309" s="78">
        <v>112</v>
      </c>
      <c r="B309" s="36">
        <v>2141010116</v>
      </c>
      <c r="C309" s="13" t="s">
        <v>224</v>
      </c>
      <c r="D309" s="28" t="s">
        <v>14</v>
      </c>
      <c r="E309" s="9" t="s">
        <v>221</v>
      </c>
      <c r="F309" s="9" t="s">
        <v>60</v>
      </c>
      <c r="G309" s="9" t="s">
        <v>24</v>
      </c>
      <c r="H309" s="81">
        <v>1</v>
      </c>
      <c r="I309" s="9"/>
      <c r="J309" s="9"/>
    </row>
    <row r="310" spans="1:10" ht="15" customHeight="1" x14ac:dyDescent="0.25">
      <c r="A310" s="80">
        <v>113</v>
      </c>
      <c r="B310" s="36">
        <v>2141010124</v>
      </c>
      <c r="C310" s="13" t="s">
        <v>225</v>
      </c>
      <c r="D310" s="28" t="s">
        <v>14</v>
      </c>
      <c r="E310" s="9" t="s">
        <v>221</v>
      </c>
      <c r="F310" s="9" t="s">
        <v>28</v>
      </c>
      <c r="G310" s="9" t="s">
        <v>24</v>
      </c>
      <c r="H310" s="81">
        <v>1</v>
      </c>
      <c r="I310" s="9"/>
      <c r="J310" s="9"/>
    </row>
    <row r="311" spans="1:10" ht="15" customHeight="1" x14ac:dyDescent="0.25">
      <c r="A311" s="80">
        <v>114</v>
      </c>
      <c r="B311" s="36">
        <v>2141050052</v>
      </c>
      <c r="C311" s="13" t="s">
        <v>226</v>
      </c>
      <c r="D311" s="29" t="s">
        <v>26</v>
      </c>
      <c r="E311" s="13" t="s">
        <v>221</v>
      </c>
      <c r="F311" s="9" t="s">
        <v>37</v>
      </c>
      <c r="G311" s="9" t="s">
        <v>24</v>
      </c>
      <c r="H311" s="81">
        <v>1</v>
      </c>
      <c r="I311" s="9"/>
      <c r="J311" s="9"/>
    </row>
    <row r="312" spans="1:10" s="24" customFormat="1" ht="15" customHeight="1" x14ac:dyDescent="0.25">
      <c r="A312" s="78">
        <v>115</v>
      </c>
      <c r="B312" s="36">
        <v>2141050059</v>
      </c>
      <c r="C312" s="13" t="s">
        <v>227</v>
      </c>
      <c r="D312" s="29" t="s">
        <v>26</v>
      </c>
      <c r="E312" s="13" t="s">
        <v>221</v>
      </c>
      <c r="F312" s="9" t="s">
        <v>37</v>
      </c>
      <c r="G312" s="9" t="s">
        <v>24</v>
      </c>
      <c r="H312" s="81">
        <v>1</v>
      </c>
      <c r="I312" s="9"/>
      <c r="J312" s="22"/>
    </row>
    <row r="313" spans="1:10" ht="15" customHeight="1" x14ac:dyDescent="0.25">
      <c r="A313" s="80">
        <v>116</v>
      </c>
      <c r="B313" s="36">
        <v>2141050063</v>
      </c>
      <c r="C313" s="13" t="s">
        <v>228</v>
      </c>
      <c r="D313" s="29" t="s">
        <v>26</v>
      </c>
      <c r="E313" s="13" t="s">
        <v>221</v>
      </c>
      <c r="F313" s="9" t="s">
        <v>37</v>
      </c>
      <c r="G313" s="9" t="s">
        <v>24</v>
      </c>
      <c r="H313" s="81">
        <v>1</v>
      </c>
      <c r="I313" s="9"/>
      <c r="J313" s="9"/>
    </row>
    <row r="314" spans="1:10" ht="15" customHeight="1" x14ac:dyDescent="0.25">
      <c r="A314" s="80">
        <v>117</v>
      </c>
      <c r="B314" s="36">
        <v>2141010098</v>
      </c>
      <c r="C314" s="13" t="s">
        <v>229</v>
      </c>
      <c r="D314" s="28" t="s">
        <v>47</v>
      </c>
      <c r="E314" s="9" t="s">
        <v>230</v>
      </c>
      <c r="F314" s="9" t="s">
        <v>60</v>
      </c>
      <c r="G314" s="9" t="s">
        <v>69</v>
      </c>
      <c r="H314" s="81">
        <v>1</v>
      </c>
      <c r="I314" s="25"/>
      <c r="J314" s="9"/>
    </row>
    <row r="315" spans="1:10" ht="15" customHeight="1" x14ac:dyDescent="0.25">
      <c r="A315" s="78">
        <v>118</v>
      </c>
      <c r="B315" s="36">
        <v>2141010084</v>
      </c>
      <c r="C315" s="13" t="s">
        <v>231</v>
      </c>
      <c r="D315" s="28" t="s">
        <v>47</v>
      </c>
      <c r="E315" s="9" t="s">
        <v>232</v>
      </c>
      <c r="F315" s="9" t="s">
        <v>28</v>
      </c>
      <c r="G315" s="9" t="s">
        <v>21</v>
      </c>
      <c r="H315" s="81">
        <v>1</v>
      </c>
      <c r="I315" s="25" t="s">
        <v>57</v>
      </c>
      <c r="J315" s="9"/>
    </row>
    <row r="316" spans="1:10" ht="15" customHeight="1" x14ac:dyDescent="0.25">
      <c r="A316" s="80">
        <v>119</v>
      </c>
      <c r="B316" s="36">
        <v>2141010102</v>
      </c>
      <c r="C316" s="13" t="s">
        <v>233</v>
      </c>
      <c r="D316" s="28" t="s">
        <v>47</v>
      </c>
      <c r="E316" s="9" t="s">
        <v>232</v>
      </c>
      <c r="F316" s="9" t="s">
        <v>234</v>
      </c>
      <c r="G316" s="9" t="s">
        <v>88</v>
      </c>
      <c r="H316" s="81">
        <v>1</v>
      </c>
      <c r="I316" s="25"/>
      <c r="J316" s="9"/>
    </row>
    <row r="317" spans="1:10" ht="15" customHeight="1" x14ac:dyDescent="0.25">
      <c r="A317" s="80">
        <v>120</v>
      </c>
      <c r="B317" s="36">
        <v>2141010001</v>
      </c>
      <c r="C317" s="13" t="s">
        <v>235</v>
      </c>
      <c r="D317" s="28" t="s">
        <v>54</v>
      </c>
      <c r="E317" s="17" t="s">
        <v>232</v>
      </c>
      <c r="F317" s="14" t="s">
        <v>28</v>
      </c>
      <c r="G317" s="9" t="s">
        <v>157</v>
      </c>
      <c r="H317" s="81">
        <v>1</v>
      </c>
      <c r="I317" s="26" t="s">
        <v>57</v>
      </c>
      <c r="J317" s="9"/>
    </row>
    <row r="318" spans="1:10" ht="15" customHeight="1" x14ac:dyDescent="0.25">
      <c r="A318" s="78">
        <v>121</v>
      </c>
      <c r="B318" s="36">
        <v>2141050100</v>
      </c>
      <c r="C318" s="13" t="s">
        <v>236</v>
      </c>
      <c r="D318" s="29" t="s">
        <v>26</v>
      </c>
      <c r="E318" s="13" t="s">
        <v>237</v>
      </c>
      <c r="F318" s="9" t="s">
        <v>238</v>
      </c>
      <c r="G318" s="9" t="s">
        <v>24</v>
      </c>
      <c r="H318" s="81">
        <v>1</v>
      </c>
      <c r="I318" s="9"/>
      <c r="J318" s="9"/>
    </row>
    <row r="319" spans="1:10" ht="15" customHeight="1" x14ac:dyDescent="0.25">
      <c r="A319" s="80">
        <v>122</v>
      </c>
      <c r="B319" s="36">
        <v>2141050067</v>
      </c>
      <c r="C319" s="13" t="s">
        <v>239</v>
      </c>
      <c r="D319" s="29" t="s">
        <v>26</v>
      </c>
      <c r="E319" s="13" t="s">
        <v>240</v>
      </c>
      <c r="F319" s="9" t="s">
        <v>16</v>
      </c>
      <c r="G319" s="9" t="s">
        <v>241</v>
      </c>
      <c r="H319" s="81">
        <v>1</v>
      </c>
      <c r="I319" s="9" t="s">
        <v>72</v>
      </c>
      <c r="J319" s="9"/>
    </row>
    <row r="320" spans="1:10" x14ac:dyDescent="0.25">
      <c r="A320" s="78">
        <v>123</v>
      </c>
      <c r="B320" s="15">
        <v>2141010087</v>
      </c>
      <c r="C320" s="10" t="s">
        <v>242</v>
      </c>
      <c r="D320" s="11" t="s">
        <v>47</v>
      </c>
      <c r="E320" s="9"/>
      <c r="F320" s="9"/>
      <c r="G320" s="9"/>
      <c r="H320" s="81">
        <v>1</v>
      </c>
      <c r="I320" s="37" t="s">
        <v>243</v>
      </c>
      <c r="J320" s="9"/>
    </row>
    <row r="321" spans="1:10" x14ac:dyDescent="0.25">
      <c r="A321" s="80">
        <v>124</v>
      </c>
      <c r="B321" s="54">
        <v>2141010093</v>
      </c>
      <c r="C321" s="38" t="s">
        <v>244</v>
      </c>
      <c r="D321" s="39" t="s">
        <v>47</v>
      </c>
      <c r="E321" s="32"/>
      <c r="F321" s="32"/>
      <c r="G321" s="32"/>
      <c r="H321" s="83"/>
      <c r="I321" s="41" t="s">
        <v>245</v>
      </c>
      <c r="J321" s="9"/>
    </row>
    <row r="322" spans="1:10" x14ac:dyDescent="0.25">
      <c r="A322" s="78">
        <v>125</v>
      </c>
      <c r="B322" s="54">
        <v>2141010097</v>
      </c>
      <c r="C322" s="38" t="s">
        <v>246</v>
      </c>
      <c r="D322" s="39" t="s">
        <v>47</v>
      </c>
      <c r="E322" s="32"/>
      <c r="F322" s="32"/>
      <c r="G322" s="32"/>
      <c r="H322" s="83"/>
      <c r="I322" s="33" t="s">
        <v>247</v>
      </c>
      <c r="J322" s="9"/>
    </row>
    <row r="323" spans="1:10" x14ac:dyDescent="0.25">
      <c r="A323" s="80">
        <v>126</v>
      </c>
      <c r="B323" s="55">
        <v>2141010100</v>
      </c>
      <c r="C323" s="42" t="s">
        <v>248</v>
      </c>
      <c r="D323" s="43" t="s">
        <v>47</v>
      </c>
      <c r="E323" s="44"/>
      <c r="F323" s="44"/>
      <c r="G323" s="44"/>
      <c r="H323" s="87"/>
      <c r="I323" s="45" t="s">
        <v>249</v>
      </c>
      <c r="J323" s="9"/>
    </row>
    <row r="324" spans="1:10" x14ac:dyDescent="0.25">
      <c r="A324" s="78">
        <v>127</v>
      </c>
      <c r="B324" s="54">
        <v>2141010144</v>
      </c>
      <c r="C324" s="38" t="s">
        <v>250</v>
      </c>
      <c r="D324" s="40" t="s">
        <v>14</v>
      </c>
      <c r="E324" s="46"/>
      <c r="F324" s="46"/>
      <c r="G324" s="46"/>
      <c r="H324" s="40"/>
      <c r="I324" s="47" t="s">
        <v>251</v>
      </c>
      <c r="J324" s="9"/>
    </row>
  </sheetData>
  <mergeCells count="19">
    <mergeCell ref="F174:G174"/>
    <mergeCell ref="J103:J112"/>
    <mergeCell ref="J115:J124"/>
    <mergeCell ref="J127:J136"/>
    <mergeCell ref="J139:J148"/>
    <mergeCell ref="J151:J160"/>
    <mergeCell ref="J163:J172"/>
    <mergeCell ref="J91:J100"/>
    <mergeCell ref="A1:J1"/>
    <mergeCell ref="A2:J2"/>
    <mergeCell ref="A3:J3"/>
    <mergeCell ref="A4:J4"/>
    <mergeCell ref="J7:J16"/>
    <mergeCell ref="J19:J28"/>
    <mergeCell ref="J31:J40"/>
    <mergeCell ref="J43:J52"/>
    <mergeCell ref="J55:J64"/>
    <mergeCell ref="J67:J76"/>
    <mergeCell ref="J79:J88"/>
  </mergeCells>
  <printOptions horizontalCentered="1"/>
  <pageMargins left="0" right="0" top="0.25" bottom="0.25" header="0.3" footer="0.3"/>
  <pageSetup paperSize="9" scale="7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8"/>
  <sheetViews>
    <sheetView zoomScale="90" zoomScaleNormal="90" workbookViewId="0">
      <pane xSplit="4" ySplit="7" topLeftCell="E162" activePane="bottomRight" state="frozen"/>
      <selection pane="topRight" activeCell="E1" sqref="E1"/>
      <selection pane="bottomLeft" activeCell="A8" sqref="A8"/>
      <selection pane="bottomRight" activeCell="C229" sqref="C229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35.28515625" customWidth="1"/>
    <col min="4" max="4" width="6" customWidth="1"/>
    <col min="5" max="5" width="37" customWidth="1"/>
    <col min="6" max="6" width="18.5703125" customWidth="1"/>
    <col min="7" max="7" width="24.5703125" customWidth="1"/>
    <col min="8" max="8" width="5.85546875" style="7" customWidth="1"/>
    <col min="9" max="9" width="24.7109375" customWidth="1"/>
    <col min="10" max="10" width="33.85546875" customWidth="1"/>
    <col min="11" max="11" width="11.28515625" hidden="1" customWidth="1"/>
    <col min="12" max="12" width="0" hidden="1" customWidth="1"/>
    <col min="13" max="13" width="12.85546875" hidden="1" customWidth="1"/>
    <col min="14" max="14" width="10.85546875" hidden="1" customWidth="1"/>
    <col min="15" max="15" width="12" hidden="1" customWidth="1"/>
  </cols>
  <sheetData>
    <row r="1" spans="1:15" x14ac:dyDescent="0.25">
      <c r="A1" s="310" t="s">
        <v>434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x14ac:dyDescent="0.2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x14ac:dyDescent="0.25">
      <c r="A3" s="310" t="s">
        <v>448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x14ac:dyDescent="0.25">
      <c r="A4" s="310" t="s">
        <v>429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</row>
    <row r="5" spans="1:15" ht="14.25" customHeight="1" x14ac:dyDescent="0.25"/>
    <row r="6" spans="1:15" s="5" customFormat="1" ht="18" customHeight="1" x14ac:dyDescent="0.25">
      <c r="A6" s="319" t="s">
        <v>4</v>
      </c>
      <c r="B6" s="319" t="s">
        <v>5</v>
      </c>
      <c r="C6" s="319" t="s">
        <v>6</v>
      </c>
      <c r="D6" s="319" t="s">
        <v>7</v>
      </c>
      <c r="E6" s="319" t="s">
        <v>8</v>
      </c>
      <c r="F6" s="319" t="s">
        <v>449</v>
      </c>
      <c r="G6" s="319" t="s">
        <v>10</v>
      </c>
      <c r="H6" s="319" t="s">
        <v>11</v>
      </c>
      <c r="I6" s="319" t="s">
        <v>450</v>
      </c>
      <c r="J6" s="321" t="s">
        <v>252</v>
      </c>
      <c r="K6" s="318" t="s">
        <v>447</v>
      </c>
      <c r="L6" s="318"/>
      <c r="M6" s="318"/>
      <c r="N6" s="318"/>
      <c r="O6" s="317" t="s">
        <v>446</v>
      </c>
    </row>
    <row r="7" spans="1:15" s="5" customFormat="1" ht="18" customHeight="1" x14ac:dyDescent="0.25">
      <c r="A7" s="320"/>
      <c r="B7" s="320"/>
      <c r="C7" s="320"/>
      <c r="D7" s="320"/>
      <c r="E7" s="320"/>
      <c r="F7" s="320"/>
      <c r="G7" s="320"/>
      <c r="H7" s="320"/>
      <c r="I7" s="320"/>
      <c r="J7" s="321"/>
      <c r="K7" s="199" t="s">
        <v>442</v>
      </c>
      <c r="L7" s="200" t="s">
        <v>443</v>
      </c>
      <c r="M7" s="200" t="s">
        <v>444</v>
      </c>
      <c r="N7" s="200" t="s">
        <v>445</v>
      </c>
      <c r="O7" s="317"/>
    </row>
    <row r="8" spans="1:15" s="5" customFormat="1" ht="15.75" customHeight="1" x14ac:dyDescent="0.25">
      <c r="A8" s="162">
        <v>1</v>
      </c>
      <c r="B8" s="216" t="s">
        <v>254</v>
      </c>
      <c r="C8" s="163" t="s">
        <v>145</v>
      </c>
      <c r="D8" s="164" t="s">
        <v>47</v>
      </c>
      <c r="E8" s="163" t="s">
        <v>146</v>
      </c>
      <c r="F8" s="163" t="s">
        <v>60</v>
      </c>
      <c r="G8" s="163" t="s">
        <v>24</v>
      </c>
      <c r="H8" s="164">
        <v>1</v>
      </c>
      <c r="I8" s="165"/>
      <c r="J8" s="312" t="s">
        <v>451</v>
      </c>
      <c r="K8" s="314">
        <f>2/10</f>
        <v>0.2</v>
      </c>
      <c r="L8" s="314">
        <f>8/10</f>
        <v>0.8</v>
      </c>
      <c r="M8" s="314">
        <f>6/10</f>
        <v>0.6</v>
      </c>
      <c r="N8" s="314">
        <f>4/10</f>
        <v>0.4</v>
      </c>
      <c r="O8" s="314">
        <f>SUM(K8:N17)</f>
        <v>2</v>
      </c>
    </row>
    <row r="9" spans="1:15" s="5" customFormat="1" ht="15.75" customHeight="1" x14ac:dyDescent="0.25">
      <c r="A9" s="162">
        <v>2</v>
      </c>
      <c r="B9" s="166" t="s">
        <v>255</v>
      </c>
      <c r="C9" s="167" t="s">
        <v>147</v>
      </c>
      <c r="D9" s="168" t="s">
        <v>47</v>
      </c>
      <c r="E9" s="167" t="s">
        <v>146</v>
      </c>
      <c r="F9" s="167" t="s">
        <v>20</v>
      </c>
      <c r="G9" s="167" t="s">
        <v>88</v>
      </c>
      <c r="H9" s="168">
        <v>1</v>
      </c>
      <c r="I9" s="169" t="s">
        <v>148</v>
      </c>
      <c r="J9" s="311"/>
      <c r="K9" s="315"/>
      <c r="L9" s="315"/>
      <c r="M9" s="315"/>
      <c r="N9" s="315"/>
      <c r="O9" s="315"/>
    </row>
    <row r="10" spans="1:15" s="5" customFormat="1" ht="15.75" customHeight="1" x14ac:dyDescent="0.25">
      <c r="A10" s="162">
        <v>3</v>
      </c>
      <c r="B10" s="216" t="s">
        <v>256</v>
      </c>
      <c r="C10" s="163" t="s">
        <v>149</v>
      </c>
      <c r="D10" s="164" t="s">
        <v>47</v>
      </c>
      <c r="E10" s="163" t="s">
        <v>146</v>
      </c>
      <c r="F10" s="163" t="s">
        <v>120</v>
      </c>
      <c r="G10" s="163" t="s">
        <v>24</v>
      </c>
      <c r="H10" s="164">
        <v>1</v>
      </c>
      <c r="I10" s="165"/>
      <c r="J10" s="311"/>
      <c r="K10" s="315"/>
      <c r="L10" s="315"/>
      <c r="M10" s="315"/>
      <c r="N10" s="315"/>
      <c r="O10" s="315"/>
    </row>
    <row r="11" spans="1:15" s="5" customFormat="1" ht="15.75" customHeight="1" x14ac:dyDescent="0.25">
      <c r="A11" s="162">
        <v>4</v>
      </c>
      <c r="B11" s="216" t="s">
        <v>257</v>
      </c>
      <c r="C11" s="163" t="s">
        <v>150</v>
      </c>
      <c r="D11" s="164" t="s">
        <v>47</v>
      </c>
      <c r="E11" s="163" t="s">
        <v>146</v>
      </c>
      <c r="F11" s="163" t="s">
        <v>60</v>
      </c>
      <c r="G11" s="163" t="s">
        <v>24</v>
      </c>
      <c r="H11" s="164">
        <v>1</v>
      </c>
      <c r="I11" s="165"/>
      <c r="J11" s="311"/>
      <c r="K11" s="315"/>
      <c r="L11" s="315"/>
      <c r="M11" s="315"/>
      <c r="N11" s="315"/>
      <c r="O11" s="315"/>
    </row>
    <row r="12" spans="1:15" s="5" customFormat="1" ht="15.75" customHeight="1" x14ac:dyDescent="0.25">
      <c r="A12" s="162">
        <v>5</v>
      </c>
      <c r="B12" s="216" t="s">
        <v>258</v>
      </c>
      <c r="C12" s="163" t="s">
        <v>151</v>
      </c>
      <c r="D12" s="164" t="s">
        <v>14</v>
      </c>
      <c r="E12" s="163" t="s">
        <v>146</v>
      </c>
      <c r="F12" s="163" t="s">
        <v>60</v>
      </c>
      <c r="G12" s="163" t="s">
        <v>24</v>
      </c>
      <c r="H12" s="164">
        <v>1</v>
      </c>
      <c r="I12" s="163"/>
      <c r="J12" s="311"/>
      <c r="K12" s="315"/>
      <c r="L12" s="315"/>
      <c r="M12" s="315"/>
      <c r="N12" s="315"/>
      <c r="O12" s="315"/>
    </row>
    <row r="13" spans="1:15" s="5" customFormat="1" ht="15.75" customHeight="1" x14ac:dyDescent="0.25">
      <c r="A13" s="162">
        <v>6</v>
      </c>
      <c r="B13" s="216" t="s">
        <v>259</v>
      </c>
      <c r="C13" s="163" t="s">
        <v>152</v>
      </c>
      <c r="D13" s="164" t="s">
        <v>14</v>
      </c>
      <c r="E13" s="163" t="s">
        <v>146</v>
      </c>
      <c r="F13" s="163" t="s">
        <v>120</v>
      </c>
      <c r="G13" s="163" t="s">
        <v>24</v>
      </c>
      <c r="H13" s="164">
        <v>1</v>
      </c>
      <c r="I13" s="163"/>
      <c r="J13" s="311"/>
      <c r="K13" s="315"/>
      <c r="L13" s="315"/>
      <c r="M13" s="315"/>
      <c r="N13" s="315"/>
      <c r="O13" s="315"/>
    </row>
    <row r="14" spans="1:15" s="5" customFormat="1" ht="15.75" customHeight="1" x14ac:dyDescent="0.25">
      <c r="A14" s="162">
        <v>7</v>
      </c>
      <c r="B14" s="216" t="s">
        <v>260</v>
      </c>
      <c r="C14" s="163" t="s">
        <v>198</v>
      </c>
      <c r="D14" s="164" t="s">
        <v>26</v>
      </c>
      <c r="E14" s="163" t="s">
        <v>199</v>
      </c>
      <c r="F14" s="163" t="s">
        <v>28</v>
      </c>
      <c r="G14" s="163" t="s">
        <v>196</v>
      </c>
      <c r="H14" s="164">
        <v>1</v>
      </c>
      <c r="I14" s="170"/>
      <c r="J14" s="311"/>
      <c r="K14" s="315"/>
      <c r="L14" s="315"/>
      <c r="M14" s="315"/>
      <c r="N14" s="315"/>
      <c r="O14" s="315"/>
    </row>
    <row r="15" spans="1:15" s="5" customFormat="1" ht="15.75" customHeight="1" x14ac:dyDescent="0.25">
      <c r="A15" s="162">
        <v>8</v>
      </c>
      <c r="B15" s="216" t="s">
        <v>261</v>
      </c>
      <c r="C15" s="163" t="s">
        <v>200</v>
      </c>
      <c r="D15" s="164" t="s">
        <v>47</v>
      </c>
      <c r="E15" s="163" t="s">
        <v>201</v>
      </c>
      <c r="F15" s="163" t="s">
        <v>202</v>
      </c>
      <c r="G15" s="163" t="s">
        <v>69</v>
      </c>
      <c r="H15" s="164">
        <v>1</v>
      </c>
      <c r="I15" s="170"/>
      <c r="J15" s="311"/>
      <c r="K15" s="315"/>
      <c r="L15" s="315"/>
      <c r="M15" s="315"/>
      <c r="N15" s="315"/>
      <c r="O15" s="315"/>
    </row>
    <row r="16" spans="1:15" s="5" customFormat="1" ht="15.75" customHeight="1" x14ac:dyDescent="0.25">
      <c r="A16" s="162">
        <v>9</v>
      </c>
      <c r="B16" s="216" t="s">
        <v>262</v>
      </c>
      <c r="C16" s="163" t="s">
        <v>203</v>
      </c>
      <c r="D16" s="164" t="s">
        <v>47</v>
      </c>
      <c r="E16" s="163" t="s">
        <v>204</v>
      </c>
      <c r="F16" s="163" t="s">
        <v>20</v>
      </c>
      <c r="G16" s="163" t="s">
        <v>69</v>
      </c>
      <c r="H16" s="164">
        <v>1</v>
      </c>
      <c r="I16" s="170"/>
      <c r="J16" s="311"/>
      <c r="K16" s="315"/>
      <c r="L16" s="315"/>
      <c r="M16" s="315"/>
      <c r="N16" s="315"/>
      <c r="O16" s="315"/>
    </row>
    <row r="17" spans="1:15" s="5" customFormat="1" ht="15.75" customHeight="1" x14ac:dyDescent="0.25">
      <c r="A17" s="168">
        <v>10</v>
      </c>
      <c r="B17" s="192">
        <v>2242070015</v>
      </c>
      <c r="C17" s="193" t="s">
        <v>418</v>
      </c>
      <c r="D17" s="192" t="s">
        <v>387</v>
      </c>
      <c r="E17" s="193" t="s">
        <v>419</v>
      </c>
      <c r="F17" s="193" t="s">
        <v>420</v>
      </c>
      <c r="G17" s="193" t="s">
        <v>24</v>
      </c>
      <c r="H17" s="192">
        <v>1</v>
      </c>
      <c r="I17" s="194"/>
      <c r="J17" s="311"/>
      <c r="K17" s="316"/>
      <c r="L17" s="316"/>
      <c r="M17" s="316"/>
      <c r="N17" s="316"/>
      <c r="O17" s="316"/>
    </row>
    <row r="18" spans="1:15" s="106" customFormat="1" ht="18" customHeight="1" x14ac:dyDescent="0.25">
      <c r="A18" s="66"/>
      <c r="B18" s="89"/>
      <c r="C18" s="89"/>
      <c r="D18" s="89"/>
      <c r="E18" s="89"/>
      <c r="F18" s="89"/>
      <c r="G18" s="109" t="s">
        <v>280</v>
      </c>
      <c r="H18" s="110">
        <f>SUM(H8:H17)</f>
        <v>10</v>
      </c>
      <c r="I18" s="89"/>
      <c r="J18" s="89"/>
      <c r="K18" s="89"/>
      <c r="L18" s="89"/>
      <c r="M18" s="89"/>
      <c r="N18" s="89"/>
      <c r="O18" s="89"/>
    </row>
    <row r="19" spans="1:15" s="5" customFormat="1" ht="15.75" customHeight="1" x14ac:dyDescent="0.25">
      <c r="A19" s="107"/>
      <c r="B19" s="66"/>
      <c r="C19" s="66"/>
      <c r="D19" s="66"/>
      <c r="E19" s="66"/>
      <c r="F19" s="66"/>
      <c r="G19" s="66"/>
      <c r="H19" s="66"/>
      <c r="I19" s="66"/>
      <c r="J19" s="67"/>
      <c r="K19" s="67"/>
      <c r="L19" s="67"/>
      <c r="M19" s="67"/>
      <c r="N19" s="67"/>
      <c r="O19" s="67"/>
    </row>
    <row r="20" spans="1:15" s="5" customFormat="1" ht="15.75" customHeight="1" x14ac:dyDescent="0.25">
      <c r="A20" s="107">
        <v>1</v>
      </c>
      <c r="B20" s="36" t="s">
        <v>263</v>
      </c>
      <c r="C20" s="13" t="s">
        <v>205</v>
      </c>
      <c r="D20" s="28" t="s">
        <v>47</v>
      </c>
      <c r="E20" s="9" t="s">
        <v>204</v>
      </c>
      <c r="F20" s="9" t="s">
        <v>20</v>
      </c>
      <c r="G20" s="9" t="s">
        <v>69</v>
      </c>
      <c r="H20" s="28">
        <v>1</v>
      </c>
      <c r="I20" s="66"/>
      <c r="J20" s="312" t="s">
        <v>452</v>
      </c>
      <c r="K20" s="314">
        <f>2/10</f>
        <v>0.2</v>
      </c>
      <c r="L20" s="314">
        <f>8/10</f>
        <v>0.8</v>
      </c>
      <c r="M20" s="314">
        <f>6/10</f>
        <v>0.6</v>
      </c>
      <c r="N20" s="314">
        <f>4/10</f>
        <v>0.4</v>
      </c>
      <c r="O20" s="314">
        <f>SUM(K20:N29)</f>
        <v>2</v>
      </c>
    </row>
    <row r="21" spans="1:15" s="5" customFormat="1" ht="15.75" customHeight="1" x14ac:dyDescent="0.25">
      <c r="A21" s="107">
        <v>2</v>
      </c>
      <c r="B21" s="36" t="s">
        <v>264</v>
      </c>
      <c r="C21" s="13" t="s">
        <v>206</v>
      </c>
      <c r="D21" s="28" t="s">
        <v>47</v>
      </c>
      <c r="E21" s="13" t="s">
        <v>204</v>
      </c>
      <c r="F21" s="13" t="s">
        <v>20</v>
      </c>
      <c r="G21" s="13" t="s">
        <v>69</v>
      </c>
      <c r="H21" s="28">
        <v>1</v>
      </c>
      <c r="I21" s="25"/>
      <c r="J21" s="312"/>
      <c r="K21" s="315"/>
      <c r="L21" s="315"/>
      <c r="M21" s="315"/>
      <c r="N21" s="315"/>
      <c r="O21" s="315"/>
    </row>
    <row r="22" spans="1:15" s="5" customFormat="1" ht="15.75" customHeight="1" x14ac:dyDescent="0.25">
      <c r="A22" s="107">
        <v>3</v>
      </c>
      <c r="B22" s="36" t="s">
        <v>266</v>
      </c>
      <c r="C22" s="13" t="s">
        <v>210</v>
      </c>
      <c r="D22" s="28" t="s">
        <v>47</v>
      </c>
      <c r="E22" s="13" t="s">
        <v>204</v>
      </c>
      <c r="F22" s="13" t="s">
        <v>20</v>
      </c>
      <c r="G22" s="13" t="s">
        <v>69</v>
      </c>
      <c r="H22" s="28">
        <v>1</v>
      </c>
      <c r="I22" s="25"/>
      <c r="J22" s="312"/>
      <c r="K22" s="315"/>
      <c r="L22" s="315"/>
      <c r="M22" s="315"/>
      <c r="N22" s="315"/>
      <c r="O22" s="315"/>
    </row>
    <row r="23" spans="1:15" s="5" customFormat="1" ht="15.75" customHeight="1" x14ac:dyDescent="0.25">
      <c r="A23" s="107">
        <v>4</v>
      </c>
      <c r="B23" s="36" t="s">
        <v>282</v>
      </c>
      <c r="C23" s="13" t="s">
        <v>160</v>
      </c>
      <c r="D23" s="28" t="s">
        <v>47</v>
      </c>
      <c r="E23" s="9" t="s">
        <v>161</v>
      </c>
      <c r="F23" s="9" t="s">
        <v>60</v>
      </c>
      <c r="G23" s="9" t="s">
        <v>69</v>
      </c>
      <c r="H23" s="28">
        <v>1</v>
      </c>
      <c r="I23" s="66"/>
      <c r="J23" s="312"/>
      <c r="K23" s="315"/>
      <c r="L23" s="315"/>
      <c r="M23" s="315"/>
      <c r="N23" s="315"/>
      <c r="O23" s="315"/>
    </row>
    <row r="24" spans="1:15" s="23" customFormat="1" ht="15.75" customHeight="1" x14ac:dyDescent="0.25">
      <c r="A24" s="197">
        <v>5</v>
      </c>
      <c r="B24" s="36" t="s">
        <v>284</v>
      </c>
      <c r="C24" s="13" t="s">
        <v>163</v>
      </c>
      <c r="D24" s="28" t="s">
        <v>26</v>
      </c>
      <c r="E24" s="13" t="s">
        <v>161</v>
      </c>
      <c r="F24" s="9" t="s">
        <v>32</v>
      </c>
      <c r="G24" s="9" t="s">
        <v>24</v>
      </c>
      <c r="H24" s="28">
        <v>1</v>
      </c>
      <c r="I24" s="66"/>
      <c r="J24" s="312"/>
      <c r="K24" s="315"/>
      <c r="L24" s="315"/>
      <c r="M24" s="315"/>
      <c r="N24" s="315"/>
      <c r="O24" s="315"/>
    </row>
    <row r="25" spans="1:15" s="5" customFormat="1" ht="15.75" customHeight="1" x14ac:dyDescent="0.25">
      <c r="A25" s="107">
        <v>6</v>
      </c>
      <c r="B25" s="36" t="s">
        <v>285</v>
      </c>
      <c r="C25" s="13" t="s">
        <v>164</v>
      </c>
      <c r="D25" s="28" t="s">
        <v>26</v>
      </c>
      <c r="E25" s="13" t="s">
        <v>161</v>
      </c>
      <c r="F25" s="9" t="s">
        <v>28</v>
      </c>
      <c r="G25" s="9" t="s">
        <v>29</v>
      </c>
      <c r="H25" s="28">
        <v>1</v>
      </c>
      <c r="I25" s="66"/>
      <c r="J25" s="312"/>
      <c r="K25" s="315"/>
      <c r="L25" s="315"/>
      <c r="M25" s="315"/>
      <c r="N25" s="315"/>
      <c r="O25" s="315"/>
    </row>
    <row r="26" spans="1:15" s="5" customFormat="1" ht="15.75" customHeight="1" x14ac:dyDescent="0.25">
      <c r="A26" s="107">
        <v>7</v>
      </c>
      <c r="B26" s="36" t="s">
        <v>286</v>
      </c>
      <c r="C26" s="13" t="s">
        <v>165</v>
      </c>
      <c r="D26" s="28" t="s">
        <v>26</v>
      </c>
      <c r="E26" s="13" t="s">
        <v>161</v>
      </c>
      <c r="F26" s="9" t="s">
        <v>28</v>
      </c>
      <c r="G26" s="9" t="s">
        <v>29</v>
      </c>
      <c r="H26" s="28">
        <v>1</v>
      </c>
      <c r="I26" s="66"/>
      <c r="J26" s="312"/>
      <c r="K26" s="315"/>
      <c r="L26" s="315"/>
      <c r="M26" s="315"/>
      <c r="N26" s="315"/>
      <c r="O26" s="315"/>
    </row>
    <row r="27" spans="1:15" s="5" customFormat="1" ht="15.75" customHeight="1" x14ac:dyDescent="0.25">
      <c r="A27" s="107">
        <v>8</v>
      </c>
      <c r="B27" s="101">
        <v>2242070001</v>
      </c>
      <c r="C27" s="100" t="s">
        <v>386</v>
      </c>
      <c r="D27" s="101" t="s">
        <v>387</v>
      </c>
      <c r="E27" s="158" t="s">
        <v>388</v>
      </c>
      <c r="F27" s="69" t="s">
        <v>68</v>
      </c>
      <c r="G27" s="69" t="s">
        <v>389</v>
      </c>
      <c r="H27" s="72">
        <v>1</v>
      </c>
      <c r="I27" s="67"/>
      <c r="J27" s="312"/>
      <c r="K27" s="315"/>
      <c r="L27" s="315"/>
      <c r="M27" s="315"/>
      <c r="N27" s="315"/>
      <c r="O27" s="315"/>
    </row>
    <row r="28" spans="1:15" s="5" customFormat="1" ht="15.75" customHeight="1" x14ac:dyDescent="0.25">
      <c r="A28" s="107">
        <v>9</v>
      </c>
      <c r="B28" s="101">
        <v>2242070008</v>
      </c>
      <c r="C28" s="100" t="s">
        <v>402</v>
      </c>
      <c r="D28" s="101" t="s">
        <v>387</v>
      </c>
      <c r="E28" s="158" t="s">
        <v>388</v>
      </c>
      <c r="F28" s="100" t="s">
        <v>403</v>
      </c>
      <c r="G28" s="100" t="s">
        <v>21</v>
      </c>
      <c r="H28" s="101">
        <v>1</v>
      </c>
      <c r="I28" s="67"/>
      <c r="J28" s="312"/>
      <c r="K28" s="315"/>
      <c r="L28" s="315"/>
      <c r="M28" s="315"/>
      <c r="N28" s="315"/>
      <c r="O28" s="315"/>
    </row>
    <row r="29" spans="1:15" s="5" customFormat="1" ht="15.75" customHeight="1" x14ac:dyDescent="0.25">
      <c r="A29" s="107">
        <v>10</v>
      </c>
      <c r="B29" s="67"/>
      <c r="C29" s="67"/>
      <c r="D29" s="67"/>
      <c r="E29" s="67"/>
      <c r="F29" s="67"/>
      <c r="G29" s="67"/>
      <c r="H29" s="67"/>
      <c r="I29" s="67"/>
      <c r="J29" s="312"/>
      <c r="K29" s="316"/>
      <c r="L29" s="316"/>
      <c r="M29" s="316"/>
      <c r="N29" s="316"/>
      <c r="O29" s="316"/>
    </row>
    <row r="30" spans="1:15" s="5" customFormat="1" ht="15.75" customHeight="1" x14ac:dyDescent="0.25">
      <c r="A30" s="107"/>
      <c r="B30" s="67"/>
      <c r="C30" s="67"/>
      <c r="D30" s="67"/>
      <c r="E30" s="67"/>
      <c r="F30" s="67"/>
      <c r="G30" s="109" t="s">
        <v>280</v>
      </c>
      <c r="H30" s="111">
        <f>SUM(H20:H29)</f>
        <v>9</v>
      </c>
      <c r="I30" s="67"/>
      <c r="J30" s="112"/>
      <c r="K30" s="67"/>
      <c r="L30" s="67"/>
      <c r="M30" s="67"/>
      <c r="N30" s="67"/>
      <c r="O30" s="67"/>
    </row>
    <row r="31" spans="1:15" s="5" customFormat="1" ht="15.75" customHeight="1" x14ac:dyDescent="0.25">
      <c r="A31" s="107"/>
      <c r="B31" s="67"/>
      <c r="C31" s="67"/>
      <c r="D31" s="67"/>
      <c r="E31" s="67"/>
      <c r="F31" s="67"/>
      <c r="G31" s="109"/>
      <c r="H31" s="111"/>
      <c r="I31" s="67"/>
      <c r="J31" s="112"/>
      <c r="K31" s="67"/>
      <c r="L31" s="67"/>
      <c r="M31" s="67"/>
      <c r="N31" s="67"/>
      <c r="O31" s="67"/>
    </row>
    <row r="32" spans="1:15" s="5" customFormat="1" ht="15.75" customHeight="1" x14ac:dyDescent="0.25">
      <c r="A32" s="107">
        <v>1</v>
      </c>
      <c r="B32" s="36" t="s">
        <v>287</v>
      </c>
      <c r="C32" s="13" t="s">
        <v>166</v>
      </c>
      <c r="D32" s="28" t="s">
        <v>26</v>
      </c>
      <c r="E32" s="13" t="s">
        <v>161</v>
      </c>
      <c r="F32" s="9" t="s">
        <v>124</v>
      </c>
      <c r="G32" s="9" t="s">
        <v>24</v>
      </c>
      <c r="H32" s="28">
        <v>1</v>
      </c>
      <c r="I32" s="66"/>
      <c r="J32" s="312" t="s">
        <v>453</v>
      </c>
      <c r="K32" s="314">
        <f>2/10</f>
        <v>0.2</v>
      </c>
      <c r="L32" s="314">
        <f>8/10</f>
        <v>0.8</v>
      </c>
      <c r="M32" s="314">
        <f>6/10</f>
        <v>0.6</v>
      </c>
      <c r="N32" s="314">
        <f>4/10</f>
        <v>0.4</v>
      </c>
      <c r="O32" s="314">
        <f>SUM(K32:N41)</f>
        <v>2</v>
      </c>
    </row>
    <row r="33" spans="1:15" s="5" customFormat="1" ht="15.75" customHeight="1" x14ac:dyDescent="0.25">
      <c r="A33" s="107">
        <v>2</v>
      </c>
      <c r="B33" s="36" t="s">
        <v>288</v>
      </c>
      <c r="C33" s="13" t="s">
        <v>167</v>
      </c>
      <c r="D33" s="28" t="s">
        <v>26</v>
      </c>
      <c r="E33" s="13" t="s">
        <v>161</v>
      </c>
      <c r="F33" s="9" t="s">
        <v>28</v>
      </c>
      <c r="G33" s="9" t="s">
        <v>24</v>
      </c>
      <c r="H33" s="28">
        <v>1</v>
      </c>
      <c r="I33" s="66"/>
      <c r="J33" s="311"/>
      <c r="K33" s="315"/>
      <c r="L33" s="315"/>
      <c r="M33" s="315"/>
      <c r="N33" s="315"/>
      <c r="O33" s="315"/>
    </row>
    <row r="34" spans="1:15" s="5" customFormat="1" ht="15.75" customHeight="1" x14ac:dyDescent="0.25">
      <c r="A34" s="107">
        <v>3</v>
      </c>
      <c r="B34" s="36" t="s">
        <v>289</v>
      </c>
      <c r="C34" s="13" t="s">
        <v>86</v>
      </c>
      <c r="D34" s="28" t="s">
        <v>47</v>
      </c>
      <c r="E34" s="9" t="s">
        <v>87</v>
      </c>
      <c r="F34" s="9" t="s">
        <v>32</v>
      </c>
      <c r="G34" s="9" t="s">
        <v>88</v>
      </c>
      <c r="H34" s="28">
        <v>1</v>
      </c>
      <c r="I34" s="66"/>
      <c r="J34" s="311"/>
      <c r="K34" s="315"/>
      <c r="L34" s="315"/>
      <c r="M34" s="315"/>
      <c r="N34" s="315"/>
      <c r="O34" s="315"/>
    </row>
    <row r="35" spans="1:15" s="5" customFormat="1" ht="15.75" customHeight="1" x14ac:dyDescent="0.25">
      <c r="A35" s="107">
        <v>4</v>
      </c>
      <c r="B35" s="36" t="s">
        <v>290</v>
      </c>
      <c r="C35" s="13" t="s">
        <v>89</v>
      </c>
      <c r="D35" s="28" t="s">
        <v>47</v>
      </c>
      <c r="E35" s="9" t="s">
        <v>87</v>
      </c>
      <c r="F35" s="9" t="s">
        <v>28</v>
      </c>
      <c r="G35" s="9" t="s">
        <v>88</v>
      </c>
      <c r="H35" s="28">
        <v>1</v>
      </c>
      <c r="I35" s="66"/>
      <c r="J35" s="311"/>
      <c r="K35" s="315"/>
      <c r="L35" s="315"/>
      <c r="M35" s="315"/>
      <c r="N35" s="315"/>
      <c r="O35" s="315"/>
    </row>
    <row r="36" spans="1:15" s="5" customFormat="1" ht="15.75" customHeight="1" x14ac:dyDescent="0.25">
      <c r="A36" s="107">
        <v>5</v>
      </c>
      <c r="B36" s="36" t="s">
        <v>291</v>
      </c>
      <c r="C36" s="13" t="s">
        <v>90</v>
      </c>
      <c r="D36" s="28" t="s">
        <v>47</v>
      </c>
      <c r="E36" s="9" t="s">
        <v>87</v>
      </c>
      <c r="F36" s="9" t="s">
        <v>91</v>
      </c>
      <c r="G36" s="9" t="s">
        <v>88</v>
      </c>
      <c r="H36" s="28">
        <v>1</v>
      </c>
      <c r="I36" s="66"/>
      <c r="J36" s="311"/>
      <c r="K36" s="315"/>
      <c r="L36" s="315"/>
      <c r="M36" s="315"/>
      <c r="N36" s="315"/>
      <c r="O36" s="315"/>
    </row>
    <row r="37" spans="1:15" s="5" customFormat="1" ht="15.75" customHeight="1" x14ac:dyDescent="0.25">
      <c r="A37" s="107">
        <v>6</v>
      </c>
      <c r="B37" s="36" t="s">
        <v>292</v>
      </c>
      <c r="C37" s="13" t="s">
        <v>92</v>
      </c>
      <c r="D37" s="28" t="s">
        <v>14</v>
      </c>
      <c r="E37" s="9" t="s">
        <v>87</v>
      </c>
      <c r="F37" s="9" t="s">
        <v>28</v>
      </c>
      <c r="G37" s="9" t="s">
        <v>21</v>
      </c>
      <c r="H37" s="28">
        <v>1</v>
      </c>
      <c r="I37" s="66"/>
      <c r="J37" s="311"/>
      <c r="K37" s="315"/>
      <c r="L37" s="315"/>
      <c r="M37" s="315"/>
      <c r="N37" s="315"/>
      <c r="O37" s="315"/>
    </row>
    <row r="38" spans="1:15" s="5" customFormat="1" ht="15.75" customHeight="1" x14ac:dyDescent="0.25">
      <c r="A38" s="107">
        <v>7</v>
      </c>
      <c r="B38" s="36" t="s">
        <v>293</v>
      </c>
      <c r="C38" s="13" t="s">
        <v>93</v>
      </c>
      <c r="D38" s="28" t="s">
        <v>14</v>
      </c>
      <c r="E38" s="9" t="s">
        <v>87</v>
      </c>
      <c r="F38" s="9" t="s">
        <v>20</v>
      </c>
      <c r="G38" s="9" t="s">
        <v>88</v>
      </c>
      <c r="H38" s="28">
        <v>1</v>
      </c>
      <c r="I38" s="66"/>
      <c r="J38" s="311"/>
      <c r="K38" s="315"/>
      <c r="L38" s="315"/>
      <c r="M38" s="315"/>
      <c r="N38" s="315"/>
      <c r="O38" s="315"/>
    </row>
    <row r="39" spans="1:15" s="5" customFormat="1" ht="15.75" customHeight="1" x14ac:dyDescent="0.25">
      <c r="A39" s="107">
        <v>8</v>
      </c>
      <c r="B39" s="36" t="s">
        <v>94</v>
      </c>
      <c r="C39" s="13" t="s">
        <v>95</v>
      </c>
      <c r="D39" s="28" t="s">
        <v>14</v>
      </c>
      <c r="E39" s="9" t="s">
        <v>87</v>
      </c>
      <c r="F39" s="9" t="s">
        <v>37</v>
      </c>
      <c r="G39" s="9" t="s">
        <v>88</v>
      </c>
      <c r="H39" s="28">
        <v>1</v>
      </c>
      <c r="I39" s="66"/>
      <c r="J39" s="311"/>
      <c r="K39" s="315"/>
      <c r="L39" s="315"/>
      <c r="M39" s="315"/>
      <c r="N39" s="315"/>
      <c r="O39" s="315"/>
    </row>
    <row r="40" spans="1:15" s="5" customFormat="1" ht="15.75" customHeight="1" x14ac:dyDescent="0.25">
      <c r="A40" s="107">
        <v>9</v>
      </c>
      <c r="B40" s="101">
        <v>2241170001</v>
      </c>
      <c r="C40" s="160" t="s">
        <v>421</v>
      </c>
      <c r="D40" s="101" t="s">
        <v>422</v>
      </c>
      <c r="E40" s="161" t="s">
        <v>423</v>
      </c>
      <c r="F40" s="69" t="s">
        <v>32</v>
      </c>
      <c r="G40" s="100" t="s">
        <v>412</v>
      </c>
      <c r="H40" s="101">
        <v>1</v>
      </c>
      <c r="I40" s="67"/>
      <c r="J40" s="311"/>
      <c r="K40" s="315"/>
      <c r="L40" s="315"/>
      <c r="M40" s="315"/>
      <c r="N40" s="315"/>
      <c r="O40" s="315"/>
    </row>
    <row r="41" spans="1:15" s="5" customFormat="1" ht="15.75" customHeight="1" x14ac:dyDescent="0.25">
      <c r="A41" s="107">
        <v>10</v>
      </c>
      <c r="B41" s="184" t="s">
        <v>439</v>
      </c>
      <c r="C41" s="185" t="s">
        <v>248</v>
      </c>
      <c r="D41" s="186" t="s">
        <v>47</v>
      </c>
      <c r="E41" s="187" t="s">
        <v>249</v>
      </c>
      <c r="F41" s="187"/>
      <c r="G41" s="187"/>
      <c r="H41" s="188">
        <v>1</v>
      </c>
      <c r="I41" s="189" t="s">
        <v>433</v>
      </c>
      <c r="J41" s="311"/>
      <c r="K41" s="316"/>
      <c r="L41" s="316"/>
      <c r="M41" s="316"/>
      <c r="N41" s="316"/>
      <c r="O41" s="316"/>
    </row>
    <row r="42" spans="1:15" s="5" customFormat="1" ht="15.75" customHeight="1" x14ac:dyDescent="0.25">
      <c r="A42" s="107"/>
      <c r="B42" s="67"/>
      <c r="C42" s="67"/>
      <c r="D42" s="67"/>
      <c r="E42" s="67"/>
      <c r="F42" s="67"/>
      <c r="G42" s="109" t="s">
        <v>280</v>
      </c>
      <c r="H42" s="111">
        <f>SUM(H32:H41)</f>
        <v>10</v>
      </c>
      <c r="I42" s="67"/>
      <c r="J42" s="88"/>
      <c r="K42" s="67"/>
      <c r="L42" s="67"/>
      <c r="M42" s="67"/>
      <c r="N42" s="67"/>
      <c r="O42" s="67"/>
    </row>
    <row r="43" spans="1:15" s="5" customFormat="1" ht="15.75" customHeight="1" x14ac:dyDescent="0.25">
      <c r="A43" s="107"/>
      <c r="B43" s="36"/>
      <c r="C43" s="13"/>
      <c r="D43" s="28"/>
      <c r="E43" s="9"/>
      <c r="F43" s="9"/>
      <c r="G43" s="9"/>
      <c r="H43" s="28"/>
      <c r="I43" s="66"/>
      <c r="J43" s="89"/>
      <c r="K43" s="67"/>
      <c r="L43" s="67"/>
      <c r="M43" s="67"/>
      <c r="N43" s="67"/>
      <c r="O43" s="67"/>
    </row>
    <row r="44" spans="1:15" s="5" customFormat="1" ht="15.75" customHeight="1" x14ac:dyDescent="0.25">
      <c r="A44" s="107">
        <v>1</v>
      </c>
      <c r="B44" s="36" t="s">
        <v>294</v>
      </c>
      <c r="C44" s="13" t="s">
        <v>42</v>
      </c>
      <c r="D44" s="28" t="s">
        <v>26</v>
      </c>
      <c r="E44" s="13" t="s">
        <v>43</v>
      </c>
      <c r="F44" s="9" t="s">
        <v>44</v>
      </c>
      <c r="G44" s="9" t="s">
        <v>24</v>
      </c>
      <c r="H44" s="28">
        <v>1</v>
      </c>
      <c r="I44" s="66"/>
      <c r="J44" s="312" t="s">
        <v>454</v>
      </c>
      <c r="K44" s="314">
        <f>2/10</f>
        <v>0.2</v>
      </c>
      <c r="L44" s="314">
        <f>8/10</f>
        <v>0.8</v>
      </c>
      <c r="M44" s="314">
        <f>6/10</f>
        <v>0.6</v>
      </c>
      <c r="N44" s="314">
        <f>4/10</f>
        <v>0.4</v>
      </c>
      <c r="O44" s="314">
        <f>SUM(K44:N53)</f>
        <v>2</v>
      </c>
    </row>
    <row r="45" spans="1:15" s="5" customFormat="1" ht="15.75" customHeight="1" x14ac:dyDescent="0.25">
      <c r="A45" s="107">
        <v>2</v>
      </c>
      <c r="B45" s="36" t="s">
        <v>295</v>
      </c>
      <c r="C45" s="13" t="s">
        <v>45</v>
      </c>
      <c r="D45" s="28" t="s">
        <v>26</v>
      </c>
      <c r="E45" s="13" t="s">
        <v>43</v>
      </c>
      <c r="F45" s="9" t="s">
        <v>37</v>
      </c>
      <c r="G45" s="9" t="s">
        <v>24</v>
      </c>
      <c r="H45" s="28">
        <v>1</v>
      </c>
      <c r="I45" s="66"/>
      <c r="J45" s="311"/>
      <c r="K45" s="315"/>
      <c r="L45" s="315"/>
      <c r="M45" s="315"/>
      <c r="N45" s="315"/>
      <c r="O45" s="315"/>
    </row>
    <row r="46" spans="1:15" s="5" customFormat="1" ht="15.75" customHeight="1" x14ac:dyDescent="0.25">
      <c r="A46" s="107">
        <v>3</v>
      </c>
      <c r="B46" s="36" t="s">
        <v>296</v>
      </c>
      <c r="C46" s="13" t="s">
        <v>231</v>
      </c>
      <c r="D46" s="28" t="s">
        <v>47</v>
      </c>
      <c r="E46" s="9" t="s">
        <v>232</v>
      </c>
      <c r="F46" s="9" t="s">
        <v>28</v>
      </c>
      <c r="G46" s="9" t="s">
        <v>21</v>
      </c>
      <c r="H46" s="28">
        <v>1</v>
      </c>
      <c r="I46" s="25" t="s">
        <v>57</v>
      </c>
      <c r="J46" s="311"/>
      <c r="K46" s="315"/>
      <c r="L46" s="315"/>
      <c r="M46" s="315"/>
      <c r="N46" s="315"/>
      <c r="O46" s="315"/>
    </row>
    <row r="47" spans="1:15" s="5" customFormat="1" ht="15.75" customHeight="1" x14ac:dyDescent="0.25">
      <c r="A47" s="107">
        <v>4</v>
      </c>
      <c r="B47" s="36" t="s">
        <v>297</v>
      </c>
      <c r="C47" s="13" t="s">
        <v>233</v>
      </c>
      <c r="D47" s="28" t="s">
        <v>47</v>
      </c>
      <c r="E47" s="9" t="s">
        <v>232</v>
      </c>
      <c r="F47" s="9" t="s">
        <v>234</v>
      </c>
      <c r="G47" s="9" t="s">
        <v>88</v>
      </c>
      <c r="H47" s="28">
        <v>1</v>
      </c>
      <c r="I47" s="25"/>
      <c r="J47" s="311"/>
      <c r="K47" s="315"/>
      <c r="L47" s="315"/>
      <c r="M47" s="315"/>
      <c r="N47" s="315"/>
      <c r="O47" s="315"/>
    </row>
    <row r="48" spans="1:15" s="5" customFormat="1" ht="15.75" customHeight="1" x14ac:dyDescent="0.25">
      <c r="A48" s="107">
        <v>5</v>
      </c>
      <c r="B48" s="36" t="s">
        <v>298</v>
      </c>
      <c r="C48" s="13" t="s">
        <v>235</v>
      </c>
      <c r="D48" s="28" t="s">
        <v>54</v>
      </c>
      <c r="E48" s="17" t="s">
        <v>232</v>
      </c>
      <c r="F48" s="14" t="s">
        <v>28</v>
      </c>
      <c r="G48" s="9" t="s">
        <v>157</v>
      </c>
      <c r="H48" s="28">
        <v>1</v>
      </c>
      <c r="I48" s="26" t="s">
        <v>57</v>
      </c>
      <c r="J48" s="311"/>
      <c r="K48" s="315"/>
      <c r="L48" s="315"/>
      <c r="M48" s="315"/>
      <c r="N48" s="315"/>
      <c r="O48" s="315"/>
    </row>
    <row r="49" spans="1:15" s="5" customFormat="1" ht="15.75" customHeight="1" x14ac:dyDescent="0.25">
      <c r="A49" s="107">
        <v>6</v>
      </c>
      <c r="B49" s="36" t="s">
        <v>299</v>
      </c>
      <c r="C49" s="13" t="s">
        <v>96</v>
      </c>
      <c r="D49" s="28" t="s">
        <v>47</v>
      </c>
      <c r="E49" s="9" t="s">
        <v>97</v>
      </c>
      <c r="F49" s="9" t="s">
        <v>20</v>
      </c>
      <c r="G49" s="9" t="s">
        <v>69</v>
      </c>
      <c r="H49" s="77">
        <v>1</v>
      </c>
      <c r="I49" s="25"/>
      <c r="J49" s="311"/>
      <c r="K49" s="315"/>
      <c r="L49" s="315"/>
      <c r="M49" s="315"/>
      <c r="N49" s="315"/>
      <c r="O49" s="315"/>
    </row>
    <row r="50" spans="1:15" s="5" customFormat="1" ht="15.75" customHeight="1" x14ac:dyDescent="0.25">
      <c r="A50" s="107">
        <v>7</v>
      </c>
      <c r="B50" s="36" t="s">
        <v>300</v>
      </c>
      <c r="C50" s="13" t="s">
        <v>98</v>
      </c>
      <c r="D50" s="28" t="s">
        <v>14</v>
      </c>
      <c r="E50" s="9" t="s">
        <v>97</v>
      </c>
      <c r="F50" s="9" t="s">
        <v>28</v>
      </c>
      <c r="G50" s="9" t="s">
        <v>24</v>
      </c>
      <c r="H50" s="77">
        <v>1</v>
      </c>
      <c r="I50" s="66"/>
      <c r="J50" s="311"/>
      <c r="K50" s="315"/>
      <c r="L50" s="315"/>
      <c r="M50" s="315"/>
      <c r="N50" s="315"/>
      <c r="O50" s="315"/>
    </row>
    <row r="51" spans="1:15" s="5" customFormat="1" ht="15.75" customHeight="1" x14ac:dyDescent="0.25">
      <c r="A51" s="107">
        <v>8</v>
      </c>
      <c r="B51" s="36" t="s">
        <v>301</v>
      </c>
      <c r="C51" s="13" t="s">
        <v>99</v>
      </c>
      <c r="D51" s="28" t="s">
        <v>14</v>
      </c>
      <c r="E51" s="9" t="s">
        <v>97</v>
      </c>
      <c r="F51" s="9" t="s">
        <v>20</v>
      </c>
      <c r="G51" s="9" t="s">
        <v>24</v>
      </c>
      <c r="H51" s="77">
        <v>1</v>
      </c>
      <c r="I51" s="66"/>
      <c r="J51" s="311"/>
      <c r="K51" s="315"/>
      <c r="L51" s="315"/>
      <c r="M51" s="315"/>
      <c r="N51" s="315"/>
      <c r="O51" s="315"/>
    </row>
    <row r="52" spans="1:15" s="5" customFormat="1" ht="15.75" customHeight="1" x14ac:dyDescent="0.25">
      <c r="A52" s="107">
        <v>9</v>
      </c>
      <c r="B52" s="28">
        <v>2141080003</v>
      </c>
      <c r="C52" s="13" t="s">
        <v>101</v>
      </c>
      <c r="D52" s="28" t="s">
        <v>14</v>
      </c>
      <c r="E52" s="9" t="s">
        <v>97</v>
      </c>
      <c r="F52" s="9" t="s">
        <v>20</v>
      </c>
      <c r="G52" s="9" t="s">
        <v>24</v>
      </c>
      <c r="H52" s="77">
        <v>1</v>
      </c>
      <c r="I52" s="66"/>
      <c r="J52" s="311"/>
      <c r="K52" s="315"/>
      <c r="L52" s="315"/>
      <c r="M52" s="315"/>
      <c r="N52" s="315"/>
      <c r="O52" s="315"/>
    </row>
    <row r="53" spans="1:15" s="5" customFormat="1" ht="15.75" customHeight="1" x14ac:dyDescent="0.25">
      <c r="A53" s="107">
        <v>10</v>
      </c>
      <c r="B53" s="101">
        <v>2242070010</v>
      </c>
      <c r="C53" s="100" t="s">
        <v>405</v>
      </c>
      <c r="D53" s="101" t="s">
        <v>387</v>
      </c>
      <c r="E53" s="100" t="s">
        <v>186</v>
      </c>
      <c r="F53" s="100" t="s">
        <v>91</v>
      </c>
      <c r="G53" s="100" t="s">
        <v>398</v>
      </c>
      <c r="H53" s="101">
        <v>1</v>
      </c>
      <c r="I53" s="67"/>
      <c r="J53" s="311"/>
      <c r="K53" s="316"/>
      <c r="L53" s="316"/>
      <c r="M53" s="316"/>
      <c r="N53" s="316"/>
      <c r="O53" s="316"/>
    </row>
    <row r="54" spans="1:15" s="5" customFormat="1" ht="15.75" customHeight="1" x14ac:dyDescent="0.25">
      <c r="A54" s="107"/>
      <c r="B54" s="67"/>
      <c r="C54" s="67"/>
      <c r="D54" s="67"/>
      <c r="E54" s="67"/>
      <c r="F54" s="67"/>
      <c r="G54" s="109" t="s">
        <v>280</v>
      </c>
      <c r="H54" s="111">
        <f>SUM(H44:H53)</f>
        <v>10</v>
      </c>
      <c r="I54" s="67"/>
      <c r="J54" s="88"/>
      <c r="K54" s="67"/>
      <c r="L54" s="67"/>
      <c r="M54" s="67"/>
      <c r="N54" s="67"/>
      <c r="O54" s="67"/>
    </row>
    <row r="55" spans="1:15" s="5" customFormat="1" ht="15.75" customHeight="1" x14ac:dyDescent="0.25">
      <c r="A55" s="107"/>
      <c r="B55" s="67"/>
      <c r="C55" s="67"/>
      <c r="D55" s="67"/>
      <c r="E55" s="67"/>
      <c r="F55" s="67"/>
      <c r="G55" s="67"/>
      <c r="H55" s="75"/>
      <c r="I55" s="67"/>
      <c r="J55" s="88"/>
      <c r="K55" s="67"/>
      <c r="L55" s="67"/>
      <c r="M55" s="67"/>
      <c r="N55" s="67"/>
      <c r="O55" s="67"/>
    </row>
    <row r="56" spans="1:15" s="5" customFormat="1" ht="15.75" customHeight="1" x14ac:dyDescent="0.25">
      <c r="A56" s="107">
        <v>1</v>
      </c>
      <c r="B56" s="36" t="s">
        <v>302</v>
      </c>
      <c r="C56" s="13" t="s">
        <v>102</v>
      </c>
      <c r="D56" s="28" t="s">
        <v>26</v>
      </c>
      <c r="E56" s="13" t="s">
        <v>97</v>
      </c>
      <c r="F56" s="9" t="s">
        <v>28</v>
      </c>
      <c r="G56" s="9" t="s">
        <v>29</v>
      </c>
      <c r="H56" s="77">
        <v>1</v>
      </c>
      <c r="I56" s="66"/>
      <c r="J56" s="312" t="s">
        <v>455</v>
      </c>
      <c r="K56" s="314">
        <f>2/10</f>
        <v>0.2</v>
      </c>
      <c r="L56" s="314">
        <f>8/10</f>
        <v>0.8</v>
      </c>
      <c r="M56" s="314">
        <f>6/10</f>
        <v>0.6</v>
      </c>
      <c r="N56" s="314">
        <f>4/10</f>
        <v>0.4</v>
      </c>
      <c r="O56" s="314">
        <f>SUM(K56:N65)</f>
        <v>2</v>
      </c>
    </row>
    <row r="57" spans="1:15" s="5" customFormat="1" ht="15.75" customHeight="1" x14ac:dyDescent="0.25">
      <c r="A57" s="107">
        <v>2</v>
      </c>
      <c r="B57" s="36" t="s">
        <v>303</v>
      </c>
      <c r="C57" s="13" t="s">
        <v>103</v>
      </c>
      <c r="D57" s="28" t="s">
        <v>26</v>
      </c>
      <c r="E57" s="13" t="s">
        <v>97</v>
      </c>
      <c r="F57" s="9" t="s">
        <v>32</v>
      </c>
      <c r="G57" s="9" t="s">
        <v>24</v>
      </c>
      <c r="H57" s="77">
        <v>1</v>
      </c>
      <c r="I57" s="66"/>
      <c r="J57" s="311"/>
      <c r="K57" s="315"/>
      <c r="L57" s="315"/>
      <c r="M57" s="315"/>
      <c r="N57" s="315"/>
      <c r="O57" s="315"/>
    </row>
    <row r="58" spans="1:15" s="5" customFormat="1" ht="15.75" customHeight="1" x14ac:dyDescent="0.25">
      <c r="A58" s="107">
        <v>3</v>
      </c>
      <c r="B58" s="36" t="s">
        <v>304</v>
      </c>
      <c r="C58" s="13" t="s">
        <v>104</v>
      </c>
      <c r="D58" s="28" t="s">
        <v>26</v>
      </c>
      <c r="E58" s="13" t="s">
        <v>97</v>
      </c>
      <c r="F58" s="9" t="s">
        <v>20</v>
      </c>
      <c r="G58" s="9" t="s">
        <v>24</v>
      </c>
      <c r="H58" s="77">
        <v>1</v>
      </c>
      <c r="I58" s="66"/>
      <c r="J58" s="311"/>
      <c r="K58" s="315"/>
      <c r="L58" s="315"/>
      <c r="M58" s="315"/>
      <c r="N58" s="315"/>
      <c r="O58" s="315"/>
    </row>
    <row r="59" spans="1:15" s="5" customFormat="1" ht="15.75" customHeight="1" x14ac:dyDescent="0.25">
      <c r="A59" s="107">
        <v>4</v>
      </c>
      <c r="B59" s="36" t="s">
        <v>305</v>
      </c>
      <c r="C59" s="13" t="s">
        <v>73</v>
      </c>
      <c r="D59" s="28" t="s">
        <v>26</v>
      </c>
      <c r="E59" s="13" t="s">
        <v>74</v>
      </c>
      <c r="F59" s="9" t="s">
        <v>20</v>
      </c>
      <c r="G59" s="9" t="s">
        <v>24</v>
      </c>
      <c r="H59" s="77">
        <v>1</v>
      </c>
      <c r="I59" s="9"/>
      <c r="J59" s="311"/>
      <c r="K59" s="315"/>
      <c r="L59" s="315"/>
      <c r="M59" s="315"/>
      <c r="N59" s="315"/>
      <c r="O59" s="315"/>
    </row>
    <row r="60" spans="1:15" s="5" customFormat="1" ht="15.75" customHeight="1" x14ac:dyDescent="0.25">
      <c r="A60" s="107">
        <v>5</v>
      </c>
      <c r="B60" s="36" t="s">
        <v>306</v>
      </c>
      <c r="C60" s="13" t="s">
        <v>75</v>
      </c>
      <c r="D60" s="28" t="s">
        <v>54</v>
      </c>
      <c r="E60" s="17" t="s">
        <v>74</v>
      </c>
      <c r="F60" s="14" t="s">
        <v>20</v>
      </c>
      <c r="G60" s="9" t="s">
        <v>24</v>
      </c>
      <c r="H60" s="77">
        <v>1</v>
      </c>
      <c r="I60" s="26" t="s">
        <v>57</v>
      </c>
      <c r="J60" s="311"/>
      <c r="K60" s="315"/>
      <c r="L60" s="315"/>
      <c r="M60" s="315"/>
      <c r="N60" s="315"/>
      <c r="O60" s="315"/>
    </row>
    <row r="61" spans="1:15" s="5" customFormat="1" ht="15.75" customHeight="1" x14ac:dyDescent="0.25">
      <c r="A61" s="107">
        <v>6</v>
      </c>
      <c r="B61" s="36" t="s">
        <v>307</v>
      </c>
      <c r="C61" s="13" t="s">
        <v>76</v>
      </c>
      <c r="D61" s="28" t="s">
        <v>54</v>
      </c>
      <c r="E61" s="17" t="s">
        <v>74</v>
      </c>
      <c r="F61" s="14" t="s">
        <v>28</v>
      </c>
      <c r="G61" s="9" t="s">
        <v>24</v>
      </c>
      <c r="H61" s="77">
        <v>1</v>
      </c>
      <c r="I61" s="26" t="s">
        <v>57</v>
      </c>
      <c r="J61" s="311"/>
      <c r="K61" s="315"/>
      <c r="L61" s="315"/>
      <c r="M61" s="315"/>
      <c r="N61" s="315"/>
      <c r="O61" s="315"/>
    </row>
    <row r="62" spans="1:15" s="5" customFormat="1" ht="15.75" customHeight="1" x14ac:dyDescent="0.25">
      <c r="A62" s="107">
        <v>7</v>
      </c>
      <c r="B62" s="36" t="s">
        <v>308</v>
      </c>
      <c r="C62" s="13" t="s">
        <v>77</v>
      </c>
      <c r="D62" s="28" t="s">
        <v>47</v>
      </c>
      <c r="E62" s="9" t="s">
        <v>78</v>
      </c>
      <c r="F62" s="9" t="s">
        <v>28</v>
      </c>
      <c r="G62" s="9" t="s">
        <v>69</v>
      </c>
      <c r="H62" s="77">
        <v>1</v>
      </c>
      <c r="I62" s="25"/>
      <c r="J62" s="311"/>
      <c r="K62" s="315"/>
      <c r="L62" s="315"/>
      <c r="M62" s="315"/>
      <c r="N62" s="315"/>
      <c r="O62" s="315"/>
    </row>
    <row r="63" spans="1:15" s="5" customFormat="1" ht="15.75" customHeight="1" x14ac:dyDescent="0.25">
      <c r="A63" s="107">
        <v>8</v>
      </c>
      <c r="B63" s="36" t="s">
        <v>309</v>
      </c>
      <c r="C63" s="13" t="s">
        <v>138</v>
      </c>
      <c r="D63" s="28" t="s">
        <v>26</v>
      </c>
      <c r="E63" s="13" t="s">
        <v>139</v>
      </c>
      <c r="F63" s="9" t="s">
        <v>37</v>
      </c>
      <c r="G63" s="9" t="s">
        <v>140</v>
      </c>
      <c r="H63" s="77">
        <v>1</v>
      </c>
      <c r="I63" s="66"/>
      <c r="J63" s="311"/>
      <c r="K63" s="315"/>
      <c r="L63" s="315"/>
      <c r="M63" s="315"/>
      <c r="N63" s="315"/>
      <c r="O63" s="315"/>
    </row>
    <row r="64" spans="1:15" s="5" customFormat="1" ht="15.75" customHeight="1" x14ac:dyDescent="0.25">
      <c r="A64" s="107">
        <v>9</v>
      </c>
      <c r="B64" s="53" t="s">
        <v>310</v>
      </c>
      <c r="C64" s="21" t="s">
        <v>141</v>
      </c>
      <c r="D64" s="35" t="s">
        <v>47</v>
      </c>
      <c r="E64" s="22" t="s">
        <v>142</v>
      </c>
      <c r="F64" s="22" t="s">
        <v>143</v>
      </c>
      <c r="G64" s="22" t="s">
        <v>144</v>
      </c>
      <c r="H64" s="113">
        <v>1</v>
      </c>
      <c r="I64" s="66"/>
      <c r="J64" s="311"/>
      <c r="K64" s="315"/>
      <c r="L64" s="315"/>
      <c r="M64" s="315"/>
      <c r="N64" s="315"/>
      <c r="O64" s="315"/>
    </row>
    <row r="65" spans="1:15" s="5" customFormat="1" ht="15.75" customHeight="1" x14ac:dyDescent="0.25">
      <c r="A65" s="107">
        <v>10</v>
      </c>
      <c r="B65" s="67"/>
      <c r="C65" s="67"/>
      <c r="D65" s="67"/>
      <c r="E65" s="67"/>
      <c r="F65" s="67"/>
      <c r="G65" s="67"/>
      <c r="H65" s="75"/>
      <c r="I65" s="67"/>
      <c r="J65" s="311"/>
      <c r="K65" s="316"/>
      <c r="L65" s="316"/>
      <c r="M65" s="316"/>
      <c r="N65" s="316"/>
      <c r="O65" s="316"/>
    </row>
    <row r="66" spans="1:15" s="5" customFormat="1" ht="15.75" customHeight="1" x14ac:dyDescent="0.25">
      <c r="A66" s="107"/>
      <c r="B66" s="67"/>
      <c r="C66" s="67"/>
      <c r="D66" s="67"/>
      <c r="E66" s="67"/>
      <c r="F66" s="67"/>
      <c r="G66" s="109" t="s">
        <v>280</v>
      </c>
      <c r="H66" s="111">
        <f>SUM(H56:H65)</f>
        <v>9</v>
      </c>
      <c r="I66" s="67"/>
      <c r="J66" s="88"/>
      <c r="K66" s="67"/>
      <c r="L66" s="67"/>
      <c r="M66" s="67"/>
      <c r="N66" s="67"/>
      <c r="O66" s="67"/>
    </row>
    <row r="67" spans="1:15" s="5" customFormat="1" ht="15.75" customHeight="1" x14ac:dyDescent="0.25">
      <c r="A67" s="67"/>
      <c r="B67" s="67"/>
      <c r="C67" s="67"/>
      <c r="D67" s="67"/>
      <c r="E67" s="67"/>
      <c r="F67" s="67"/>
      <c r="G67" s="67"/>
      <c r="H67" s="75"/>
      <c r="I67" s="67"/>
      <c r="J67" s="89"/>
      <c r="K67" s="67"/>
      <c r="L67" s="67"/>
      <c r="M67" s="67"/>
      <c r="N67" s="67"/>
      <c r="O67" s="67"/>
    </row>
    <row r="68" spans="1:15" s="5" customFormat="1" ht="15.75" customHeight="1" x14ac:dyDescent="0.25">
      <c r="A68" s="107">
        <v>1</v>
      </c>
      <c r="B68" s="36" t="s">
        <v>311</v>
      </c>
      <c r="C68" s="13" t="s">
        <v>135</v>
      </c>
      <c r="D68" s="28" t="s">
        <v>14</v>
      </c>
      <c r="E68" s="9" t="s">
        <v>136</v>
      </c>
      <c r="F68" s="9" t="s">
        <v>37</v>
      </c>
      <c r="G68" s="9" t="s">
        <v>24</v>
      </c>
      <c r="H68" s="77">
        <v>1</v>
      </c>
      <c r="I68" s="66"/>
      <c r="J68" s="312" t="s">
        <v>456</v>
      </c>
      <c r="K68" s="314">
        <f>2/10</f>
        <v>0.2</v>
      </c>
      <c r="L68" s="314">
        <f>8/10</f>
        <v>0.8</v>
      </c>
      <c r="M68" s="314">
        <f>6/10</f>
        <v>0.6</v>
      </c>
      <c r="N68" s="314">
        <f>4/10</f>
        <v>0.4</v>
      </c>
      <c r="O68" s="314">
        <f>SUM(K68:N77)</f>
        <v>2</v>
      </c>
    </row>
    <row r="69" spans="1:15" s="5" customFormat="1" ht="15.75" customHeight="1" x14ac:dyDescent="0.25">
      <c r="A69" s="107">
        <v>2</v>
      </c>
      <c r="B69" s="36" t="s">
        <v>312</v>
      </c>
      <c r="C69" s="13" t="s">
        <v>137</v>
      </c>
      <c r="D69" s="28" t="s">
        <v>26</v>
      </c>
      <c r="E69" s="13" t="s">
        <v>136</v>
      </c>
      <c r="F69" s="9" t="s">
        <v>91</v>
      </c>
      <c r="G69" s="9" t="s">
        <v>24</v>
      </c>
      <c r="H69" s="77">
        <v>1</v>
      </c>
      <c r="I69" s="66"/>
      <c r="J69" s="311"/>
      <c r="K69" s="315"/>
      <c r="L69" s="315"/>
      <c r="M69" s="315"/>
      <c r="N69" s="315"/>
      <c r="O69" s="315"/>
    </row>
    <row r="70" spans="1:15" s="5" customFormat="1" ht="15.75" customHeight="1" x14ac:dyDescent="0.25">
      <c r="A70" s="107">
        <v>3</v>
      </c>
      <c r="B70" s="36" t="s">
        <v>313</v>
      </c>
      <c r="C70" s="13" t="s">
        <v>79</v>
      </c>
      <c r="D70" s="28" t="s">
        <v>26</v>
      </c>
      <c r="E70" s="13" t="s">
        <v>80</v>
      </c>
      <c r="F70" s="9" t="s">
        <v>16</v>
      </c>
      <c r="G70" s="9" t="s">
        <v>29</v>
      </c>
      <c r="H70" s="77">
        <v>1</v>
      </c>
      <c r="I70" s="66"/>
      <c r="J70" s="311"/>
      <c r="K70" s="315"/>
      <c r="L70" s="315"/>
      <c r="M70" s="315"/>
      <c r="N70" s="315"/>
      <c r="O70" s="315"/>
    </row>
    <row r="71" spans="1:15" s="5" customFormat="1" ht="15.75" customHeight="1" x14ac:dyDescent="0.25">
      <c r="A71" s="107">
        <v>4</v>
      </c>
      <c r="B71" s="36" t="s">
        <v>314</v>
      </c>
      <c r="C71" s="13" t="s">
        <v>81</v>
      </c>
      <c r="D71" s="28" t="s">
        <v>26</v>
      </c>
      <c r="E71" s="13" t="s">
        <v>80</v>
      </c>
      <c r="F71" s="9" t="s">
        <v>28</v>
      </c>
      <c r="G71" s="9" t="s">
        <v>24</v>
      </c>
      <c r="H71" s="77">
        <v>1</v>
      </c>
      <c r="I71" s="66"/>
      <c r="J71" s="311"/>
      <c r="K71" s="315"/>
      <c r="L71" s="315"/>
      <c r="M71" s="315"/>
      <c r="N71" s="315"/>
      <c r="O71" s="315"/>
    </row>
    <row r="72" spans="1:15" s="5" customFormat="1" ht="15.75" customHeight="1" x14ac:dyDescent="0.25">
      <c r="A72" s="107">
        <v>5</v>
      </c>
      <c r="B72" s="36" t="s">
        <v>315</v>
      </c>
      <c r="C72" s="13" t="s">
        <v>236</v>
      </c>
      <c r="D72" s="28" t="s">
        <v>26</v>
      </c>
      <c r="E72" s="13" t="s">
        <v>237</v>
      </c>
      <c r="F72" s="9" t="s">
        <v>238</v>
      </c>
      <c r="G72" s="9" t="s">
        <v>24</v>
      </c>
      <c r="H72" s="77">
        <v>1</v>
      </c>
      <c r="I72" s="66"/>
      <c r="J72" s="311"/>
      <c r="K72" s="315"/>
      <c r="L72" s="315"/>
      <c r="M72" s="315"/>
      <c r="N72" s="315"/>
      <c r="O72" s="315"/>
    </row>
    <row r="73" spans="1:15" s="5" customFormat="1" ht="15.75" customHeight="1" x14ac:dyDescent="0.25">
      <c r="A73" s="107">
        <v>6</v>
      </c>
      <c r="B73" s="36" t="s">
        <v>316</v>
      </c>
      <c r="C73" s="13" t="s">
        <v>239</v>
      </c>
      <c r="D73" s="28" t="s">
        <v>26</v>
      </c>
      <c r="E73" s="13" t="s">
        <v>240</v>
      </c>
      <c r="F73" s="9" t="s">
        <v>16</v>
      </c>
      <c r="G73" s="9" t="s">
        <v>241</v>
      </c>
      <c r="H73" s="77">
        <v>1</v>
      </c>
      <c r="I73" s="66"/>
      <c r="J73" s="311"/>
      <c r="K73" s="315"/>
      <c r="L73" s="315"/>
      <c r="M73" s="315"/>
      <c r="N73" s="315"/>
      <c r="O73" s="315"/>
    </row>
    <row r="74" spans="1:15" s="5" customFormat="1" ht="15.75" customHeight="1" x14ac:dyDescent="0.25">
      <c r="A74" s="107">
        <v>7</v>
      </c>
      <c r="B74" s="36" t="s">
        <v>317</v>
      </c>
      <c r="C74" s="13" t="s">
        <v>220</v>
      </c>
      <c r="D74" s="28" t="s">
        <v>47</v>
      </c>
      <c r="E74" s="9" t="s">
        <v>221</v>
      </c>
      <c r="F74" s="9" t="s">
        <v>60</v>
      </c>
      <c r="G74" s="9" t="s">
        <v>69</v>
      </c>
      <c r="H74" s="77">
        <v>1</v>
      </c>
      <c r="I74" s="66"/>
      <c r="J74" s="311"/>
      <c r="K74" s="315"/>
      <c r="L74" s="315"/>
      <c r="M74" s="315"/>
      <c r="N74" s="315"/>
      <c r="O74" s="315"/>
    </row>
    <row r="75" spans="1:15" s="5" customFormat="1" ht="15.75" customHeight="1" x14ac:dyDescent="0.25">
      <c r="A75" s="107">
        <v>8</v>
      </c>
      <c r="B75" s="28">
        <v>2142070005</v>
      </c>
      <c r="C75" s="13" t="s">
        <v>223</v>
      </c>
      <c r="D75" s="28" t="s">
        <v>47</v>
      </c>
      <c r="E75" s="9" t="s">
        <v>221</v>
      </c>
      <c r="F75" s="9" t="s">
        <v>60</v>
      </c>
      <c r="G75" s="9" t="s">
        <v>24</v>
      </c>
      <c r="H75" s="77">
        <v>1</v>
      </c>
      <c r="I75" s="66"/>
      <c r="J75" s="311"/>
      <c r="K75" s="315"/>
      <c r="L75" s="315"/>
      <c r="M75" s="315"/>
      <c r="N75" s="315"/>
      <c r="O75" s="315"/>
    </row>
    <row r="76" spans="1:15" s="5" customFormat="1" ht="15.75" customHeight="1" x14ac:dyDescent="0.25">
      <c r="A76" s="107">
        <v>9</v>
      </c>
      <c r="B76" s="36" t="s">
        <v>318</v>
      </c>
      <c r="C76" s="13" t="s">
        <v>224</v>
      </c>
      <c r="D76" s="28" t="s">
        <v>14</v>
      </c>
      <c r="E76" s="9" t="s">
        <v>221</v>
      </c>
      <c r="F76" s="9" t="s">
        <v>60</v>
      </c>
      <c r="G76" s="9" t="s">
        <v>24</v>
      </c>
      <c r="H76" s="77">
        <v>1</v>
      </c>
      <c r="I76" s="66"/>
      <c r="J76" s="311"/>
      <c r="K76" s="315"/>
      <c r="L76" s="315"/>
      <c r="M76" s="315"/>
      <c r="N76" s="315"/>
      <c r="O76" s="315"/>
    </row>
    <row r="77" spans="1:15" s="5" customFormat="1" ht="15.75" customHeight="1" x14ac:dyDescent="0.25">
      <c r="A77" s="107">
        <v>10</v>
      </c>
      <c r="B77" s="72">
        <v>2242070002</v>
      </c>
      <c r="C77" s="69" t="s">
        <v>391</v>
      </c>
      <c r="D77" s="72" t="s">
        <v>387</v>
      </c>
      <c r="E77" s="69" t="s">
        <v>392</v>
      </c>
      <c r="F77" s="69" t="s">
        <v>37</v>
      </c>
      <c r="G77" s="69" t="s">
        <v>241</v>
      </c>
      <c r="H77" s="72">
        <v>1</v>
      </c>
      <c r="I77" s="67"/>
      <c r="J77" s="311"/>
      <c r="K77" s="316"/>
      <c r="L77" s="316"/>
      <c r="M77" s="316"/>
      <c r="N77" s="316"/>
      <c r="O77" s="316"/>
    </row>
    <row r="78" spans="1:15" s="5" customFormat="1" ht="15.75" customHeight="1" x14ac:dyDescent="0.25">
      <c r="A78" s="107"/>
      <c r="B78" s="67"/>
      <c r="C78" s="67"/>
      <c r="D78" s="67"/>
      <c r="E78" s="67"/>
      <c r="F78" s="67"/>
      <c r="G78" s="109" t="s">
        <v>280</v>
      </c>
      <c r="H78" s="111">
        <f>SUM(H68:H77)</f>
        <v>10</v>
      </c>
      <c r="I78" s="67"/>
      <c r="J78" s="88"/>
      <c r="K78" s="67"/>
      <c r="L78" s="67"/>
      <c r="M78" s="67"/>
      <c r="N78" s="67"/>
      <c r="O78" s="67"/>
    </row>
    <row r="79" spans="1:15" s="5" customFormat="1" ht="15.75" customHeight="1" x14ac:dyDescent="0.25">
      <c r="A79" s="107"/>
      <c r="B79" s="36"/>
      <c r="C79" s="13"/>
      <c r="D79" s="28"/>
      <c r="E79" s="9"/>
      <c r="F79" s="9"/>
      <c r="G79" s="9"/>
      <c r="H79" s="77"/>
      <c r="I79" s="66"/>
      <c r="J79" s="89"/>
      <c r="K79" s="67"/>
      <c r="L79" s="67"/>
      <c r="M79" s="67"/>
      <c r="N79" s="67"/>
      <c r="O79" s="67"/>
    </row>
    <row r="80" spans="1:15" s="5" customFormat="1" ht="15.75" customHeight="1" x14ac:dyDescent="0.25">
      <c r="A80" s="107">
        <v>1</v>
      </c>
      <c r="B80" s="36" t="s">
        <v>319</v>
      </c>
      <c r="C80" s="13" t="s">
        <v>225</v>
      </c>
      <c r="D80" s="28" t="s">
        <v>14</v>
      </c>
      <c r="E80" s="9" t="s">
        <v>221</v>
      </c>
      <c r="F80" s="9" t="s">
        <v>28</v>
      </c>
      <c r="G80" s="9" t="s">
        <v>24</v>
      </c>
      <c r="H80" s="77">
        <v>1</v>
      </c>
      <c r="I80" s="66"/>
      <c r="J80" s="312" t="s">
        <v>457</v>
      </c>
      <c r="K80" s="314">
        <f>2/10</f>
        <v>0.2</v>
      </c>
      <c r="L80" s="314">
        <f>8/10</f>
        <v>0.8</v>
      </c>
      <c r="M80" s="314">
        <f>6/10</f>
        <v>0.6</v>
      </c>
      <c r="N80" s="314">
        <f>4/10</f>
        <v>0.4</v>
      </c>
      <c r="O80" s="314">
        <f>SUM(K80:N89)</f>
        <v>2</v>
      </c>
    </row>
    <row r="81" spans="1:15" s="5" customFormat="1" ht="15.75" customHeight="1" x14ac:dyDescent="0.25">
      <c r="A81" s="107">
        <v>2</v>
      </c>
      <c r="B81" s="36" t="s">
        <v>320</v>
      </c>
      <c r="C81" s="13" t="s">
        <v>226</v>
      </c>
      <c r="D81" s="28" t="s">
        <v>26</v>
      </c>
      <c r="E81" s="13" t="s">
        <v>221</v>
      </c>
      <c r="F81" s="9" t="s">
        <v>37</v>
      </c>
      <c r="G81" s="9" t="s">
        <v>24</v>
      </c>
      <c r="H81" s="77">
        <v>1</v>
      </c>
      <c r="I81" s="66"/>
      <c r="J81" s="311"/>
      <c r="K81" s="315"/>
      <c r="L81" s="315"/>
      <c r="M81" s="315"/>
      <c r="N81" s="315"/>
      <c r="O81" s="315"/>
    </row>
    <row r="82" spans="1:15" s="5" customFormat="1" ht="15.75" customHeight="1" x14ac:dyDescent="0.25">
      <c r="A82" s="107">
        <v>3</v>
      </c>
      <c r="B82" s="36" t="s">
        <v>321</v>
      </c>
      <c r="C82" s="13" t="s">
        <v>227</v>
      </c>
      <c r="D82" s="28" t="s">
        <v>26</v>
      </c>
      <c r="E82" s="13" t="s">
        <v>221</v>
      </c>
      <c r="F82" s="9" t="s">
        <v>37</v>
      </c>
      <c r="G82" s="9" t="s">
        <v>24</v>
      </c>
      <c r="H82" s="77">
        <v>1</v>
      </c>
      <c r="I82" s="66"/>
      <c r="J82" s="311"/>
      <c r="K82" s="315"/>
      <c r="L82" s="315"/>
      <c r="M82" s="315"/>
      <c r="N82" s="315"/>
      <c r="O82" s="315"/>
    </row>
    <row r="83" spans="1:15" s="5" customFormat="1" ht="15.75" customHeight="1" x14ac:dyDescent="0.25">
      <c r="A83" s="107">
        <v>4</v>
      </c>
      <c r="B83" s="36" t="s">
        <v>322</v>
      </c>
      <c r="C83" s="13" t="s">
        <v>228</v>
      </c>
      <c r="D83" s="28" t="s">
        <v>26</v>
      </c>
      <c r="E83" s="13" t="s">
        <v>221</v>
      </c>
      <c r="F83" s="9" t="s">
        <v>37</v>
      </c>
      <c r="G83" s="9" t="s">
        <v>24</v>
      </c>
      <c r="H83" s="77">
        <v>1</v>
      </c>
      <c r="I83" s="66"/>
      <c r="J83" s="311"/>
      <c r="K83" s="315"/>
      <c r="L83" s="315"/>
      <c r="M83" s="315"/>
      <c r="N83" s="315"/>
      <c r="O83" s="315"/>
    </row>
    <row r="84" spans="1:15" s="5" customFormat="1" ht="15.75" customHeight="1" x14ac:dyDescent="0.25">
      <c r="A84" s="107">
        <v>5</v>
      </c>
      <c r="B84" s="36" t="s">
        <v>324</v>
      </c>
      <c r="C84" s="13" t="s">
        <v>168</v>
      </c>
      <c r="D84" s="28" t="s">
        <v>47</v>
      </c>
      <c r="E84" s="9" t="s">
        <v>169</v>
      </c>
      <c r="F84" s="9" t="s">
        <v>32</v>
      </c>
      <c r="G84" s="9" t="s">
        <v>21</v>
      </c>
      <c r="H84" s="77">
        <v>1</v>
      </c>
      <c r="I84" s="66"/>
      <c r="J84" s="311"/>
      <c r="K84" s="315"/>
      <c r="L84" s="315"/>
      <c r="M84" s="315"/>
      <c r="N84" s="315"/>
      <c r="O84" s="315"/>
    </row>
    <row r="85" spans="1:15" s="5" customFormat="1" ht="15.75" customHeight="1" x14ac:dyDescent="0.25">
      <c r="A85" s="107">
        <v>6</v>
      </c>
      <c r="B85" s="36" t="s">
        <v>325</v>
      </c>
      <c r="C85" s="13" t="s">
        <v>170</v>
      </c>
      <c r="D85" s="28" t="s">
        <v>47</v>
      </c>
      <c r="E85" s="9" t="s">
        <v>169</v>
      </c>
      <c r="F85" s="9" t="s">
        <v>32</v>
      </c>
      <c r="G85" s="9" t="s">
        <v>21</v>
      </c>
      <c r="H85" s="77">
        <v>1</v>
      </c>
      <c r="I85" s="66"/>
      <c r="J85" s="311"/>
      <c r="K85" s="315"/>
      <c r="L85" s="315"/>
      <c r="M85" s="315"/>
      <c r="N85" s="315"/>
      <c r="O85" s="315"/>
    </row>
    <row r="86" spans="1:15" s="5" customFormat="1" ht="15.75" customHeight="1" x14ac:dyDescent="0.25">
      <c r="A86" s="107">
        <v>7</v>
      </c>
      <c r="B86" s="36" t="s">
        <v>326</v>
      </c>
      <c r="C86" s="13" t="s">
        <v>171</v>
      </c>
      <c r="D86" s="28" t="s">
        <v>47</v>
      </c>
      <c r="E86" s="9" t="s">
        <v>169</v>
      </c>
      <c r="F86" s="9" t="s">
        <v>32</v>
      </c>
      <c r="G86" s="9" t="s">
        <v>21</v>
      </c>
      <c r="H86" s="77">
        <v>1</v>
      </c>
      <c r="I86" s="66"/>
      <c r="J86" s="311"/>
      <c r="K86" s="315"/>
      <c r="L86" s="315"/>
      <c r="M86" s="315"/>
      <c r="N86" s="315"/>
      <c r="O86" s="315"/>
    </row>
    <row r="87" spans="1:15" s="5" customFormat="1" ht="15.75" customHeight="1" x14ac:dyDescent="0.25">
      <c r="A87" s="107">
        <v>8</v>
      </c>
      <c r="B87" s="36" t="s">
        <v>327</v>
      </c>
      <c r="C87" s="13" t="s">
        <v>172</v>
      </c>
      <c r="D87" s="28" t="s">
        <v>14</v>
      </c>
      <c r="E87" s="9" t="s">
        <v>169</v>
      </c>
      <c r="F87" s="9" t="s">
        <v>60</v>
      </c>
      <c r="G87" s="9" t="s">
        <v>24</v>
      </c>
      <c r="H87" s="77">
        <v>1</v>
      </c>
      <c r="I87" s="66"/>
      <c r="J87" s="311"/>
      <c r="K87" s="315"/>
      <c r="L87" s="315"/>
      <c r="M87" s="315"/>
      <c r="N87" s="315"/>
      <c r="O87" s="315"/>
    </row>
    <row r="88" spans="1:15" s="5" customFormat="1" ht="15.75" customHeight="1" x14ac:dyDescent="0.25">
      <c r="A88" s="107">
        <v>9</v>
      </c>
      <c r="B88" s="97" t="s">
        <v>363</v>
      </c>
      <c r="C88" s="96" t="s">
        <v>131</v>
      </c>
      <c r="D88" s="98" t="s">
        <v>47</v>
      </c>
      <c r="E88" s="95" t="s">
        <v>132</v>
      </c>
      <c r="F88" s="95" t="s">
        <v>20</v>
      </c>
      <c r="G88" s="14" t="s">
        <v>69</v>
      </c>
      <c r="H88" s="92">
        <v>1</v>
      </c>
      <c r="I88" s="66"/>
      <c r="J88" s="311"/>
      <c r="K88" s="315"/>
      <c r="L88" s="315"/>
      <c r="M88" s="315"/>
      <c r="N88" s="315"/>
      <c r="O88" s="315"/>
    </row>
    <row r="89" spans="1:15" s="5" customFormat="1" ht="15.75" customHeight="1" x14ac:dyDescent="0.25">
      <c r="A89" s="107">
        <v>10</v>
      </c>
      <c r="B89" s="101">
        <v>2242070007</v>
      </c>
      <c r="C89" s="100" t="s">
        <v>400</v>
      </c>
      <c r="D89" s="101" t="s">
        <v>387</v>
      </c>
      <c r="E89" s="100" t="s">
        <v>132</v>
      </c>
      <c r="F89" s="100" t="s">
        <v>37</v>
      </c>
      <c r="G89" s="100" t="s">
        <v>21</v>
      </c>
      <c r="H89" s="101">
        <v>1</v>
      </c>
      <c r="I89" s="56"/>
      <c r="J89" s="311"/>
      <c r="K89" s="316"/>
      <c r="L89" s="316"/>
      <c r="M89" s="316"/>
      <c r="N89" s="316"/>
      <c r="O89" s="316"/>
    </row>
    <row r="90" spans="1:15" s="5" customFormat="1" ht="15.75" customHeight="1" x14ac:dyDescent="0.25">
      <c r="A90" s="107"/>
      <c r="B90" s="67"/>
      <c r="C90" s="67"/>
      <c r="D90" s="67"/>
      <c r="E90" s="67"/>
      <c r="F90" s="67"/>
      <c r="G90" s="109" t="s">
        <v>280</v>
      </c>
      <c r="H90" s="111">
        <f>SUM(H80:H89)</f>
        <v>10</v>
      </c>
      <c r="I90" s="66"/>
      <c r="J90" s="88"/>
      <c r="K90" s="67"/>
      <c r="L90" s="67"/>
      <c r="M90" s="67"/>
      <c r="N90" s="67"/>
      <c r="O90" s="67"/>
    </row>
    <row r="91" spans="1:15" s="5" customFormat="1" ht="15.75" customHeight="1" x14ac:dyDescent="0.25">
      <c r="A91" s="107"/>
      <c r="B91" s="36"/>
      <c r="C91" s="13"/>
      <c r="D91" s="28"/>
      <c r="E91" s="9"/>
      <c r="F91" s="9"/>
      <c r="G91" s="9"/>
      <c r="H91" s="77"/>
      <c r="I91" s="66"/>
      <c r="J91" s="89"/>
      <c r="K91" s="67"/>
      <c r="L91" s="67"/>
      <c r="M91" s="67"/>
      <c r="N91" s="67"/>
      <c r="O91" s="67"/>
    </row>
    <row r="92" spans="1:15" s="5" customFormat="1" ht="15.75" customHeight="1" x14ac:dyDescent="0.25">
      <c r="A92" s="107">
        <v>1</v>
      </c>
      <c r="B92" s="36" t="s">
        <v>173</v>
      </c>
      <c r="C92" s="13" t="s">
        <v>174</v>
      </c>
      <c r="D92" s="28" t="s">
        <v>14</v>
      </c>
      <c r="E92" s="9" t="s">
        <v>169</v>
      </c>
      <c r="F92" s="9" t="s">
        <v>175</v>
      </c>
      <c r="G92" s="9" t="s">
        <v>24</v>
      </c>
      <c r="H92" s="77">
        <v>1</v>
      </c>
      <c r="I92" s="66"/>
      <c r="J92" s="312" t="s">
        <v>458</v>
      </c>
      <c r="K92" s="314">
        <f>2/10</f>
        <v>0.2</v>
      </c>
      <c r="L92" s="314">
        <f>8/10</f>
        <v>0.8</v>
      </c>
      <c r="M92" s="314">
        <f>6/10</f>
        <v>0.6</v>
      </c>
      <c r="N92" s="314">
        <f>4/10</f>
        <v>0.4</v>
      </c>
      <c r="O92" s="314">
        <f>SUM(K92:N101)</f>
        <v>2</v>
      </c>
    </row>
    <row r="93" spans="1:15" s="5" customFormat="1" ht="15.75" customHeight="1" x14ac:dyDescent="0.25">
      <c r="A93" s="107">
        <v>2</v>
      </c>
      <c r="B93" s="36" t="s">
        <v>328</v>
      </c>
      <c r="C93" s="13" t="s">
        <v>176</v>
      </c>
      <c r="D93" s="28" t="s">
        <v>26</v>
      </c>
      <c r="E93" s="13" t="s">
        <v>169</v>
      </c>
      <c r="F93" s="9" t="s">
        <v>37</v>
      </c>
      <c r="G93" s="9" t="s">
        <v>177</v>
      </c>
      <c r="H93" s="77">
        <v>1</v>
      </c>
      <c r="I93" s="66"/>
      <c r="J93" s="311"/>
      <c r="K93" s="315"/>
      <c r="L93" s="315"/>
      <c r="M93" s="315"/>
      <c r="N93" s="315"/>
      <c r="O93" s="315"/>
    </row>
    <row r="94" spans="1:15" s="5" customFormat="1" ht="15.75" customHeight="1" x14ac:dyDescent="0.25">
      <c r="A94" s="107">
        <v>3</v>
      </c>
      <c r="B94" s="36" t="s">
        <v>329</v>
      </c>
      <c r="C94" s="13" t="s">
        <v>178</v>
      </c>
      <c r="D94" s="28" t="s">
        <v>26</v>
      </c>
      <c r="E94" s="13" t="s">
        <v>169</v>
      </c>
      <c r="F94" s="9" t="s">
        <v>32</v>
      </c>
      <c r="G94" s="9" t="s">
        <v>177</v>
      </c>
      <c r="H94" s="77">
        <v>1</v>
      </c>
      <c r="I94" s="66"/>
      <c r="J94" s="311"/>
      <c r="K94" s="315"/>
      <c r="L94" s="315"/>
      <c r="M94" s="315"/>
      <c r="N94" s="315"/>
      <c r="O94" s="315"/>
    </row>
    <row r="95" spans="1:15" s="5" customFormat="1" ht="15.75" customHeight="1" x14ac:dyDescent="0.25">
      <c r="A95" s="107">
        <v>4</v>
      </c>
      <c r="B95" s="36" t="s">
        <v>330</v>
      </c>
      <c r="C95" s="13" t="s">
        <v>179</v>
      </c>
      <c r="D95" s="28" t="s">
        <v>26</v>
      </c>
      <c r="E95" s="13" t="s">
        <v>169</v>
      </c>
      <c r="F95" s="9" t="s">
        <v>180</v>
      </c>
      <c r="G95" s="9" t="s">
        <v>29</v>
      </c>
      <c r="H95" s="77">
        <v>1</v>
      </c>
      <c r="I95" s="66"/>
      <c r="J95" s="311"/>
      <c r="K95" s="315"/>
      <c r="L95" s="315"/>
      <c r="M95" s="315"/>
      <c r="N95" s="315"/>
      <c r="O95" s="315"/>
    </row>
    <row r="96" spans="1:15" s="5" customFormat="1" ht="15.75" customHeight="1" x14ac:dyDescent="0.25">
      <c r="A96" s="107">
        <v>5</v>
      </c>
      <c r="B96" s="36" t="s">
        <v>331</v>
      </c>
      <c r="C96" s="13" t="s">
        <v>181</v>
      </c>
      <c r="D96" s="28" t="s">
        <v>26</v>
      </c>
      <c r="E96" s="13" t="s">
        <v>169</v>
      </c>
      <c r="F96" s="9" t="s">
        <v>37</v>
      </c>
      <c r="G96" s="9" t="s">
        <v>177</v>
      </c>
      <c r="H96" s="77">
        <v>1</v>
      </c>
      <c r="I96" s="66"/>
      <c r="J96" s="311"/>
      <c r="K96" s="315"/>
      <c r="L96" s="315"/>
      <c r="M96" s="315"/>
      <c r="N96" s="315"/>
      <c r="O96" s="315"/>
    </row>
    <row r="97" spans="1:15" s="5" customFormat="1" ht="15.75" customHeight="1" x14ac:dyDescent="0.25">
      <c r="A97" s="107">
        <v>6</v>
      </c>
      <c r="B97" s="36" t="s">
        <v>332</v>
      </c>
      <c r="C97" s="13" t="s">
        <v>182</v>
      </c>
      <c r="D97" s="28" t="s">
        <v>26</v>
      </c>
      <c r="E97" s="13" t="s">
        <v>169</v>
      </c>
      <c r="F97" s="9" t="s">
        <v>60</v>
      </c>
      <c r="G97" s="9" t="s">
        <v>29</v>
      </c>
      <c r="H97" s="77">
        <v>1</v>
      </c>
      <c r="I97" s="66"/>
      <c r="J97" s="311"/>
      <c r="K97" s="315"/>
      <c r="L97" s="315"/>
      <c r="M97" s="315"/>
      <c r="N97" s="315"/>
      <c r="O97" s="315"/>
    </row>
    <row r="98" spans="1:15" s="5" customFormat="1" ht="15.75" customHeight="1" x14ac:dyDescent="0.25">
      <c r="A98" s="107">
        <v>7</v>
      </c>
      <c r="B98" s="36" t="s">
        <v>333</v>
      </c>
      <c r="C98" s="13" t="s">
        <v>183</v>
      </c>
      <c r="D98" s="28" t="s">
        <v>26</v>
      </c>
      <c r="E98" s="13" t="s">
        <v>169</v>
      </c>
      <c r="F98" s="9" t="s">
        <v>60</v>
      </c>
      <c r="G98" s="9" t="s">
        <v>29</v>
      </c>
      <c r="H98" s="77">
        <v>1</v>
      </c>
      <c r="I98" s="66"/>
      <c r="J98" s="311"/>
      <c r="K98" s="315"/>
      <c r="L98" s="315"/>
      <c r="M98" s="315"/>
      <c r="N98" s="315"/>
      <c r="O98" s="315"/>
    </row>
    <row r="99" spans="1:15" s="5" customFormat="1" ht="15.75" customHeight="1" x14ac:dyDescent="0.25">
      <c r="A99" s="107">
        <v>8</v>
      </c>
      <c r="B99" s="36" t="s">
        <v>334</v>
      </c>
      <c r="C99" s="13" t="s">
        <v>184</v>
      </c>
      <c r="D99" s="28" t="s">
        <v>26</v>
      </c>
      <c r="E99" s="13" t="s">
        <v>169</v>
      </c>
      <c r="F99" s="9" t="s">
        <v>60</v>
      </c>
      <c r="G99" s="9" t="s">
        <v>29</v>
      </c>
      <c r="H99" s="77">
        <v>1</v>
      </c>
      <c r="I99" s="66"/>
      <c r="J99" s="311"/>
      <c r="K99" s="315"/>
      <c r="L99" s="315"/>
      <c r="M99" s="315"/>
      <c r="N99" s="315"/>
      <c r="O99" s="315"/>
    </row>
    <row r="100" spans="1:15" s="5" customFormat="1" ht="15.75" customHeight="1" x14ac:dyDescent="0.25">
      <c r="A100" s="107">
        <v>9</v>
      </c>
      <c r="B100" s="101">
        <v>2242070004</v>
      </c>
      <c r="C100" s="100" t="s">
        <v>397</v>
      </c>
      <c r="D100" s="101" t="s">
        <v>387</v>
      </c>
      <c r="E100" s="100" t="s">
        <v>169</v>
      </c>
      <c r="F100" s="100" t="s">
        <v>32</v>
      </c>
      <c r="G100" s="100" t="s">
        <v>398</v>
      </c>
      <c r="H100" s="101">
        <v>1</v>
      </c>
      <c r="I100" s="66"/>
      <c r="J100" s="311"/>
      <c r="K100" s="315"/>
      <c r="L100" s="315"/>
      <c r="M100" s="315"/>
      <c r="N100" s="315"/>
      <c r="O100" s="315"/>
    </row>
    <row r="101" spans="1:15" s="5" customFormat="1" ht="15.75" customHeight="1" x14ac:dyDescent="0.25">
      <c r="A101" s="107">
        <v>10</v>
      </c>
      <c r="B101" s="101">
        <v>2242070013</v>
      </c>
      <c r="C101" s="100" t="s">
        <v>414</v>
      </c>
      <c r="D101" s="101" t="s">
        <v>387</v>
      </c>
      <c r="E101" s="100" t="s">
        <v>169</v>
      </c>
      <c r="F101" s="100" t="s">
        <v>16</v>
      </c>
      <c r="G101" s="100" t="s">
        <v>415</v>
      </c>
      <c r="H101" s="101">
        <v>1</v>
      </c>
      <c r="I101" s="25"/>
      <c r="J101" s="311"/>
      <c r="K101" s="316"/>
      <c r="L101" s="316"/>
      <c r="M101" s="316"/>
      <c r="N101" s="316"/>
      <c r="O101" s="316"/>
    </row>
    <row r="102" spans="1:15" s="5" customFormat="1" ht="15.75" customHeight="1" x14ac:dyDescent="0.25">
      <c r="A102" s="107"/>
      <c r="B102" s="67"/>
      <c r="C102" s="67"/>
      <c r="D102" s="67"/>
      <c r="E102" s="67"/>
      <c r="F102" s="67"/>
      <c r="G102" s="109" t="s">
        <v>280</v>
      </c>
      <c r="H102" s="111">
        <f>SUM(H92:H101)</f>
        <v>10</v>
      </c>
      <c r="I102" s="25"/>
      <c r="J102" s="88"/>
      <c r="K102" s="67"/>
      <c r="L102" s="67"/>
      <c r="M102" s="67"/>
      <c r="N102" s="67"/>
      <c r="O102" s="67"/>
    </row>
    <row r="103" spans="1:15" s="5" customFormat="1" ht="15.75" customHeight="1" x14ac:dyDescent="0.25">
      <c r="A103" s="107"/>
      <c r="B103" s="36"/>
      <c r="C103" s="13"/>
      <c r="D103" s="28"/>
      <c r="E103" s="9"/>
      <c r="F103" s="9"/>
      <c r="G103" s="9"/>
      <c r="H103" s="77"/>
      <c r="I103" s="25"/>
      <c r="J103" s="89"/>
      <c r="K103" s="67"/>
      <c r="L103" s="67"/>
      <c r="M103" s="67"/>
      <c r="N103" s="67"/>
      <c r="O103" s="67"/>
    </row>
    <row r="104" spans="1:15" s="5" customFormat="1" ht="15.75" customHeight="1" x14ac:dyDescent="0.25">
      <c r="A104" s="107">
        <v>1</v>
      </c>
      <c r="B104" s="36" t="s">
        <v>335</v>
      </c>
      <c r="C104" s="13" t="s">
        <v>105</v>
      </c>
      <c r="D104" s="28" t="s">
        <v>14</v>
      </c>
      <c r="E104" s="9" t="s">
        <v>106</v>
      </c>
      <c r="F104" s="9" t="s">
        <v>107</v>
      </c>
      <c r="G104" s="9" t="s">
        <v>24</v>
      </c>
      <c r="H104" s="77">
        <v>1</v>
      </c>
      <c r="I104" s="26"/>
      <c r="J104" s="312" t="s">
        <v>459</v>
      </c>
      <c r="K104" s="314">
        <f>2/10</f>
        <v>0.2</v>
      </c>
      <c r="L104" s="314">
        <f>8/10</f>
        <v>0.8</v>
      </c>
      <c r="M104" s="314">
        <f>6/10</f>
        <v>0.6</v>
      </c>
      <c r="N104" s="314">
        <f>4/10</f>
        <v>0.4</v>
      </c>
      <c r="O104" s="314">
        <f>SUM(K104:N113)</f>
        <v>2</v>
      </c>
    </row>
    <row r="105" spans="1:15" s="5" customFormat="1" ht="15.75" customHeight="1" x14ac:dyDescent="0.25">
      <c r="A105" s="107">
        <v>2</v>
      </c>
      <c r="B105" s="36" t="s">
        <v>336</v>
      </c>
      <c r="C105" s="13" t="s">
        <v>108</v>
      </c>
      <c r="D105" s="28" t="s">
        <v>14</v>
      </c>
      <c r="E105" s="9" t="s">
        <v>106</v>
      </c>
      <c r="F105" s="9" t="s">
        <v>20</v>
      </c>
      <c r="G105" s="9" t="s">
        <v>24</v>
      </c>
      <c r="H105" s="77">
        <v>1</v>
      </c>
      <c r="I105" s="25"/>
      <c r="J105" s="311"/>
      <c r="K105" s="315"/>
      <c r="L105" s="315"/>
      <c r="M105" s="315"/>
      <c r="N105" s="315"/>
      <c r="O105" s="315"/>
    </row>
    <row r="106" spans="1:15" s="5" customFormat="1" ht="15.75" customHeight="1" x14ac:dyDescent="0.25">
      <c r="A106" s="107">
        <v>3</v>
      </c>
      <c r="B106" s="36" t="s">
        <v>337</v>
      </c>
      <c r="C106" s="13" t="s">
        <v>109</v>
      </c>
      <c r="D106" s="28" t="s">
        <v>14</v>
      </c>
      <c r="E106" s="9" t="s">
        <v>106</v>
      </c>
      <c r="F106" s="9" t="s">
        <v>60</v>
      </c>
      <c r="G106" s="9" t="s">
        <v>24</v>
      </c>
      <c r="H106" s="77">
        <v>1</v>
      </c>
      <c r="I106" s="66"/>
      <c r="J106" s="311"/>
      <c r="K106" s="315"/>
      <c r="L106" s="315"/>
      <c r="M106" s="315"/>
      <c r="N106" s="315"/>
      <c r="O106" s="315"/>
    </row>
    <row r="107" spans="1:15" s="5" customFormat="1" ht="15.75" customHeight="1" x14ac:dyDescent="0.25">
      <c r="A107" s="107">
        <v>4</v>
      </c>
      <c r="B107" s="99" t="s">
        <v>338</v>
      </c>
      <c r="C107" s="100" t="s">
        <v>82</v>
      </c>
      <c r="D107" s="102" t="s">
        <v>26</v>
      </c>
      <c r="E107" s="100" t="s">
        <v>83</v>
      </c>
      <c r="F107" s="100" t="s">
        <v>16</v>
      </c>
      <c r="G107" s="100" t="s">
        <v>24</v>
      </c>
      <c r="H107" s="101">
        <v>1</v>
      </c>
      <c r="I107" s="67"/>
      <c r="J107" s="311"/>
      <c r="K107" s="315"/>
      <c r="L107" s="315"/>
      <c r="M107" s="315"/>
      <c r="N107" s="315"/>
      <c r="O107" s="315"/>
    </row>
    <row r="108" spans="1:15" s="5" customFormat="1" ht="15.75" customHeight="1" x14ac:dyDescent="0.25">
      <c r="A108" s="107">
        <v>5</v>
      </c>
      <c r="B108" s="36" t="s">
        <v>339</v>
      </c>
      <c r="C108" s="13" t="s">
        <v>213</v>
      </c>
      <c r="D108" s="28" t="s">
        <v>14</v>
      </c>
      <c r="E108" s="9" t="s">
        <v>214</v>
      </c>
      <c r="F108" s="9" t="s">
        <v>215</v>
      </c>
      <c r="G108" s="9" t="s">
        <v>216</v>
      </c>
      <c r="H108" s="77">
        <v>1</v>
      </c>
      <c r="I108" s="9"/>
      <c r="J108" s="311"/>
      <c r="K108" s="315"/>
      <c r="L108" s="315"/>
      <c r="M108" s="315"/>
      <c r="N108" s="315"/>
      <c r="O108" s="315"/>
    </row>
    <row r="109" spans="1:15" s="5" customFormat="1" ht="15.75" customHeight="1" x14ac:dyDescent="0.25">
      <c r="A109" s="107">
        <v>6</v>
      </c>
      <c r="B109" s="53" t="s">
        <v>340</v>
      </c>
      <c r="C109" s="21" t="s">
        <v>217</v>
      </c>
      <c r="D109" s="35" t="s">
        <v>26</v>
      </c>
      <c r="E109" s="21" t="s">
        <v>218</v>
      </c>
      <c r="F109" s="22" t="s">
        <v>124</v>
      </c>
      <c r="G109" s="22" t="s">
        <v>21</v>
      </c>
      <c r="H109" s="113">
        <v>1</v>
      </c>
      <c r="I109" s="22" t="s">
        <v>219</v>
      </c>
      <c r="J109" s="311"/>
      <c r="K109" s="315"/>
      <c r="L109" s="315"/>
      <c r="M109" s="315"/>
      <c r="N109" s="315"/>
      <c r="O109" s="315"/>
    </row>
    <row r="110" spans="1:15" s="5" customFormat="1" ht="15.75" customHeight="1" x14ac:dyDescent="0.25">
      <c r="A110" s="107">
        <v>7</v>
      </c>
      <c r="B110" s="210" t="s">
        <v>341</v>
      </c>
      <c r="C110" s="211" t="s">
        <v>46</v>
      </c>
      <c r="D110" s="212" t="s">
        <v>47</v>
      </c>
      <c r="E110" s="213" t="s">
        <v>48</v>
      </c>
      <c r="F110" s="213" t="s">
        <v>37</v>
      </c>
      <c r="G110" s="213" t="s">
        <v>49</v>
      </c>
      <c r="H110" s="214">
        <v>1</v>
      </c>
      <c r="I110" s="215" t="s">
        <v>440</v>
      </c>
      <c r="J110" s="311"/>
      <c r="K110" s="315"/>
      <c r="L110" s="315"/>
      <c r="M110" s="315"/>
      <c r="N110" s="315"/>
      <c r="O110" s="315"/>
    </row>
    <row r="111" spans="1:15" s="5" customFormat="1" ht="15.75" customHeight="1" x14ac:dyDescent="0.25">
      <c r="A111" s="107">
        <v>8</v>
      </c>
      <c r="B111" s="210" t="s">
        <v>342</v>
      </c>
      <c r="C111" s="211" t="s">
        <v>50</v>
      </c>
      <c r="D111" s="212" t="s">
        <v>47</v>
      </c>
      <c r="E111" s="213" t="s">
        <v>48</v>
      </c>
      <c r="F111" s="213" t="s">
        <v>37</v>
      </c>
      <c r="G111" s="213" t="s">
        <v>49</v>
      </c>
      <c r="H111" s="214">
        <v>1</v>
      </c>
      <c r="I111" s="215" t="s">
        <v>440</v>
      </c>
      <c r="J111" s="311"/>
      <c r="K111" s="315"/>
      <c r="L111" s="315"/>
      <c r="M111" s="315"/>
      <c r="N111" s="315"/>
      <c r="O111" s="315"/>
    </row>
    <row r="112" spans="1:15" s="5" customFormat="1" ht="15.75" customHeight="1" x14ac:dyDescent="0.25">
      <c r="A112" s="107">
        <v>9</v>
      </c>
      <c r="B112" s="36" t="s">
        <v>343</v>
      </c>
      <c r="C112" s="13" t="s">
        <v>13</v>
      </c>
      <c r="D112" s="28" t="s">
        <v>14</v>
      </c>
      <c r="E112" s="9" t="s">
        <v>15</v>
      </c>
      <c r="F112" s="9" t="s">
        <v>16</v>
      </c>
      <c r="G112" s="9" t="s">
        <v>17</v>
      </c>
      <c r="H112" s="77">
        <v>1</v>
      </c>
      <c r="I112" s="67"/>
      <c r="J112" s="311"/>
      <c r="K112" s="315"/>
      <c r="L112" s="315"/>
      <c r="M112" s="315"/>
      <c r="N112" s="315"/>
      <c r="O112" s="315"/>
    </row>
    <row r="113" spans="1:15" s="5" customFormat="1" ht="15.75" customHeight="1" x14ac:dyDescent="0.25">
      <c r="A113" s="107">
        <v>10</v>
      </c>
      <c r="B113" s="101">
        <v>2242070014</v>
      </c>
      <c r="C113" s="100" t="s">
        <v>417</v>
      </c>
      <c r="D113" s="101" t="s">
        <v>387</v>
      </c>
      <c r="E113" s="100" t="s">
        <v>214</v>
      </c>
      <c r="F113" s="100" t="s">
        <v>16</v>
      </c>
      <c r="G113" s="100" t="s">
        <v>412</v>
      </c>
      <c r="H113" s="101">
        <v>1</v>
      </c>
      <c r="I113" s="67"/>
      <c r="J113" s="311"/>
      <c r="K113" s="316"/>
      <c r="L113" s="316"/>
      <c r="M113" s="316"/>
      <c r="N113" s="316"/>
      <c r="O113" s="316"/>
    </row>
    <row r="114" spans="1:15" s="5" customFormat="1" ht="15.75" customHeight="1" x14ac:dyDescent="0.25">
      <c r="A114" s="107"/>
      <c r="B114" s="67"/>
      <c r="C114" s="67"/>
      <c r="D114" s="67"/>
      <c r="E114" s="67"/>
      <c r="F114" s="67"/>
      <c r="G114" s="109" t="s">
        <v>280</v>
      </c>
      <c r="H114" s="111">
        <f>SUM(H104:H113)</f>
        <v>10</v>
      </c>
      <c r="I114" s="67"/>
      <c r="J114" s="88"/>
      <c r="K114" s="67"/>
      <c r="L114" s="67"/>
      <c r="M114" s="67"/>
      <c r="N114" s="67"/>
      <c r="O114" s="67"/>
    </row>
    <row r="115" spans="1:15" s="5" customFormat="1" ht="15.75" customHeight="1" x14ac:dyDescent="0.25">
      <c r="A115" s="107"/>
      <c r="B115" s="36"/>
      <c r="C115" s="13"/>
      <c r="D115" s="28"/>
      <c r="E115" s="14"/>
      <c r="F115" s="14"/>
      <c r="G115" s="14"/>
      <c r="H115" s="77"/>
      <c r="I115" s="66"/>
      <c r="J115" s="88"/>
      <c r="K115" s="67"/>
      <c r="L115" s="67"/>
      <c r="M115" s="67"/>
      <c r="N115" s="67"/>
      <c r="O115" s="67"/>
    </row>
    <row r="116" spans="1:15" s="5" customFormat="1" ht="15.75" customHeight="1" x14ac:dyDescent="0.25">
      <c r="A116" s="197">
        <v>1</v>
      </c>
      <c r="B116" s="203" t="s">
        <v>344</v>
      </c>
      <c r="C116" s="204" t="s">
        <v>51</v>
      </c>
      <c r="D116" s="205" t="s">
        <v>14</v>
      </c>
      <c r="E116" s="206" t="s">
        <v>48</v>
      </c>
      <c r="F116" s="206" t="s">
        <v>37</v>
      </c>
      <c r="G116" s="206" t="s">
        <v>52</v>
      </c>
      <c r="H116" s="207">
        <v>1</v>
      </c>
      <c r="I116" s="208" t="s">
        <v>440</v>
      </c>
      <c r="J116" s="312" t="s">
        <v>460</v>
      </c>
      <c r="K116" s="314">
        <f>2/10</f>
        <v>0.2</v>
      </c>
      <c r="L116" s="314">
        <f>8/10</f>
        <v>0.8</v>
      </c>
      <c r="M116" s="314">
        <f>6/10</f>
        <v>0.6</v>
      </c>
      <c r="N116" s="314">
        <f>4/10</f>
        <v>0.4</v>
      </c>
      <c r="O116" s="314">
        <f>SUM(K116:N125)</f>
        <v>2</v>
      </c>
    </row>
    <row r="117" spans="1:15" s="5" customFormat="1" ht="15.75" customHeight="1" x14ac:dyDescent="0.25">
      <c r="A117" s="197">
        <v>2</v>
      </c>
      <c r="B117" s="203" t="s">
        <v>345</v>
      </c>
      <c r="C117" s="204" t="s">
        <v>53</v>
      </c>
      <c r="D117" s="205" t="s">
        <v>54</v>
      </c>
      <c r="E117" s="206" t="s">
        <v>48</v>
      </c>
      <c r="F117" s="206" t="s">
        <v>37</v>
      </c>
      <c r="G117" s="209" t="s">
        <v>52</v>
      </c>
      <c r="H117" s="207">
        <v>1</v>
      </c>
      <c r="I117" s="208" t="s">
        <v>440</v>
      </c>
      <c r="J117" s="311"/>
      <c r="K117" s="315"/>
      <c r="L117" s="315"/>
      <c r="M117" s="315"/>
      <c r="N117" s="315"/>
      <c r="O117" s="315"/>
    </row>
    <row r="118" spans="1:15" s="5" customFormat="1" ht="15.75" customHeight="1" x14ac:dyDescent="0.25">
      <c r="A118" s="107">
        <v>3</v>
      </c>
      <c r="B118" s="36" t="s">
        <v>346</v>
      </c>
      <c r="C118" s="13" t="s">
        <v>55</v>
      </c>
      <c r="D118" s="28" t="s">
        <v>54</v>
      </c>
      <c r="E118" s="17" t="s">
        <v>56</v>
      </c>
      <c r="F118" s="14" t="s">
        <v>37</v>
      </c>
      <c r="G118" s="9" t="s">
        <v>24</v>
      </c>
      <c r="H118" s="77">
        <v>1</v>
      </c>
      <c r="I118" s="26" t="s">
        <v>57</v>
      </c>
      <c r="J118" s="311"/>
      <c r="K118" s="315"/>
      <c r="L118" s="315"/>
      <c r="M118" s="315"/>
      <c r="N118" s="315"/>
      <c r="O118" s="315"/>
    </row>
    <row r="119" spans="1:15" s="5" customFormat="1" ht="15.75" customHeight="1" x14ac:dyDescent="0.25">
      <c r="A119" s="107">
        <v>4</v>
      </c>
      <c r="B119" s="36" t="s">
        <v>347</v>
      </c>
      <c r="C119" s="13" t="s">
        <v>122</v>
      </c>
      <c r="D119" s="28" t="s">
        <v>47</v>
      </c>
      <c r="E119" s="9" t="s">
        <v>123</v>
      </c>
      <c r="F119" s="9" t="s">
        <v>124</v>
      </c>
      <c r="G119" s="9" t="s">
        <v>69</v>
      </c>
      <c r="H119" s="77">
        <v>1</v>
      </c>
      <c r="I119" s="25"/>
      <c r="J119" s="311"/>
      <c r="K119" s="315"/>
      <c r="L119" s="315"/>
      <c r="M119" s="315"/>
      <c r="N119" s="315"/>
      <c r="O119" s="315"/>
    </row>
    <row r="120" spans="1:15" s="5" customFormat="1" ht="15.75" customHeight="1" x14ac:dyDescent="0.25">
      <c r="A120" s="107">
        <v>5</v>
      </c>
      <c r="B120" s="28">
        <v>2141010079</v>
      </c>
      <c r="C120" s="13" t="s">
        <v>126</v>
      </c>
      <c r="D120" s="28" t="s">
        <v>47</v>
      </c>
      <c r="E120" s="17" t="s">
        <v>127</v>
      </c>
      <c r="F120" s="14" t="s">
        <v>20</v>
      </c>
      <c r="G120" s="9" t="s">
        <v>69</v>
      </c>
      <c r="H120" s="77">
        <v>1</v>
      </c>
      <c r="I120" s="26" t="s">
        <v>57</v>
      </c>
      <c r="J120" s="311"/>
      <c r="K120" s="315"/>
      <c r="L120" s="315"/>
      <c r="M120" s="315"/>
      <c r="N120" s="315"/>
      <c r="O120" s="315"/>
    </row>
    <row r="121" spans="1:15" s="5" customFormat="1" ht="15.75" customHeight="1" x14ac:dyDescent="0.25">
      <c r="A121" s="107">
        <v>6</v>
      </c>
      <c r="B121" s="36" t="s">
        <v>323</v>
      </c>
      <c r="C121" s="13" t="s">
        <v>22</v>
      </c>
      <c r="D121" s="28" t="s">
        <v>14</v>
      </c>
      <c r="E121" s="9" t="s">
        <v>23</v>
      </c>
      <c r="F121" s="9" t="s">
        <v>16</v>
      </c>
      <c r="G121" s="9" t="s">
        <v>24</v>
      </c>
      <c r="H121" s="77">
        <v>1</v>
      </c>
      <c r="I121" s="161"/>
      <c r="J121" s="311"/>
      <c r="K121" s="315"/>
      <c r="L121" s="315"/>
      <c r="M121" s="315"/>
      <c r="N121" s="315"/>
      <c r="O121" s="315"/>
    </row>
    <row r="122" spans="1:15" s="5" customFormat="1" ht="15.75" customHeight="1" x14ac:dyDescent="0.25">
      <c r="A122" s="107">
        <v>7</v>
      </c>
      <c r="B122" s="36" t="s">
        <v>348</v>
      </c>
      <c r="C122" s="13" t="s">
        <v>110</v>
      </c>
      <c r="D122" s="28" t="s">
        <v>26</v>
      </c>
      <c r="E122" s="13" t="s">
        <v>111</v>
      </c>
      <c r="F122" s="9" t="s">
        <v>20</v>
      </c>
      <c r="G122" s="9" t="s">
        <v>24</v>
      </c>
      <c r="H122" s="77">
        <v>1</v>
      </c>
      <c r="I122" s="66"/>
      <c r="J122" s="311"/>
      <c r="K122" s="315"/>
      <c r="L122" s="315"/>
      <c r="M122" s="315"/>
      <c r="N122" s="315"/>
      <c r="O122" s="315"/>
    </row>
    <row r="123" spans="1:15" s="5" customFormat="1" ht="15.75" customHeight="1" x14ac:dyDescent="0.25">
      <c r="A123" s="107">
        <v>8</v>
      </c>
      <c r="B123" s="36" t="s">
        <v>349</v>
      </c>
      <c r="C123" s="13" t="s">
        <v>114</v>
      </c>
      <c r="D123" s="28" t="s">
        <v>26</v>
      </c>
      <c r="E123" s="13" t="s">
        <v>115</v>
      </c>
      <c r="F123" s="9" t="s">
        <v>28</v>
      </c>
      <c r="G123" s="9" t="s">
        <v>29</v>
      </c>
      <c r="H123" s="77">
        <v>1</v>
      </c>
      <c r="I123" s="67"/>
      <c r="J123" s="311"/>
      <c r="K123" s="315"/>
      <c r="L123" s="315"/>
      <c r="M123" s="315"/>
      <c r="N123" s="315"/>
      <c r="O123" s="315"/>
    </row>
    <row r="124" spans="1:15" s="5" customFormat="1" ht="15.75" customHeight="1" x14ac:dyDescent="0.25">
      <c r="A124" s="107">
        <v>9</v>
      </c>
      <c r="B124" s="101">
        <v>2241170002</v>
      </c>
      <c r="C124" s="100" t="s">
        <v>424</v>
      </c>
      <c r="D124" s="101" t="s">
        <v>422</v>
      </c>
      <c r="E124" s="100" t="s">
        <v>169</v>
      </c>
      <c r="F124" s="100" t="s">
        <v>37</v>
      </c>
      <c r="G124" s="100" t="s">
        <v>415</v>
      </c>
      <c r="H124" s="101">
        <v>1</v>
      </c>
      <c r="I124" s="67"/>
      <c r="J124" s="311"/>
      <c r="K124" s="315"/>
      <c r="L124" s="315"/>
      <c r="M124" s="315"/>
      <c r="N124" s="315"/>
      <c r="O124" s="315"/>
    </row>
    <row r="125" spans="1:15" s="5" customFormat="1" ht="15.75" customHeight="1" x14ac:dyDescent="0.25">
      <c r="A125" s="107">
        <v>10</v>
      </c>
      <c r="B125" s="72">
        <v>2241170005</v>
      </c>
      <c r="C125" s="69" t="s">
        <v>425</v>
      </c>
      <c r="D125" s="72" t="s">
        <v>422</v>
      </c>
      <c r="E125" s="69" t="s">
        <v>169</v>
      </c>
      <c r="F125" s="69" t="s">
        <v>426</v>
      </c>
      <c r="G125" s="69" t="s">
        <v>427</v>
      </c>
      <c r="H125" s="101">
        <v>1</v>
      </c>
      <c r="I125" s="66"/>
      <c r="J125" s="311"/>
      <c r="K125" s="316"/>
      <c r="L125" s="316"/>
      <c r="M125" s="316"/>
      <c r="N125" s="316"/>
      <c r="O125" s="316"/>
    </row>
    <row r="126" spans="1:15" s="5" customFormat="1" ht="15.75" customHeight="1" x14ac:dyDescent="0.25">
      <c r="A126" s="107"/>
      <c r="B126" s="67"/>
      <c r="C126" s="67"/>
      <c r="D126" s="67"/>
      <c r="E126" s="67"/>
      <c r="F126" s="67"/>
      <c r="G126" s="109" t="s">
        <v>280</v>
      </c>
      <c r="H126" s="111">
        <f>SUM(H116:H125)</f>
        <v>10</v>
      </c>
      <c r="I126" s="66"/>
      <c r="J126" s="88"/>
      <c r="K126" s="67"/>
      <c r="L126" s="67"/>
      <c r="M126" s="67"/>
      <c r="N126" s="67"/>
      <c r="O126" s="67"/>
    </row>
    <row r="127" spans="1:15" s="5" customFormat="1" ht="15.75" customHeight="1" x14ac:dyDescent="0.25">
      <c r="A127" s="107"/>
      <c r="B127" s="36"/>
      <c r="C127" s="13"/>
      <c r="D127" s="29"/>
      <c r="E127" s="13"/>
      <c r="F127" s="9"/>
      <c r="G127" s="9"/>
      <c r="H127" s="77"/>
      <c r="I127" s="66"/>
      <c r="J127" s="89"/>
      <c r="K127" s="67"/>
      <c r="L127" s="67"/>
      <c r="M127" s="67"/>
      <c r="N127" s="67"/>
      <c r="O127" s="67"/>
    </row>
    <row r="128" spans="1:15" s="5" customFormat="1" ht="15.75" customHeight="1" x14ac:dyDescent="0.25">
      <c r="A128" s="107">
        <v>1</v>
      </c>
      <c r="B128" s="36" t="s">
        <v>350</v>
      </c>
      <c r="C128" s="13" t="s">
        <v>116</v>
      </c>
      <c r="D128" s="28" t="s">
        <v>26</v>
      </c>
      <c r="E128" s="13" t="s">
        <v>115</v>
      </c>
      <c r="F128" s="9" t="s">
        <v>20</v>
      </c>
      <c r="G128" s="9" t="s">
        <v>69</v>
      </c>
      <c r="H128" s="77">
        <v>1</v>
      </c>
      <c r="I128" s="66"/>
      <c r="J128" s="312" t="s">
        <v>461</v>
      </c>
      <c r="K128" s="314">
        <f>2/10</f>
        <v>0.2</v>
      </c>
      <c r="L128" s="314">
        <f>8/10</f>
        <v>0.8</v>
      </c>
      <c r="M128" s="314">
        <f>6/10</f>
        <v>0.6</v>
      </c>
      <c r="N128" s="314">
        <f>4/10</f>
        <v>0.4</v>
      </c>
      <c r="O128" s="314">
        <f>SUM(K128:N137)</f>
        <v>2</v>
      </c>
    </row>
    <row r="129" spans="1:15" s="5" customFormat="1" ht="15.75" customHeight="1" x14ac:dyDescent="0.25">
      <c r="A129" s="107">
        <v>2</v>
      </c>
      <c r="B129" s="36" t="s">
        <v>351</v>
      </c>
      <c r="C129" s="13" t="s">
        <v>117</v>
      </c>
      <c r="D129" s="28" t="s">
        <v>26</v>
      </c>
      <c r="E129" s="13" t="s">
        <v>115</v>
      </c>
      <c r="F129" s="9" t="s">
        <v>28</v>
      </c>
      <c r="G129" s="9" t="s">
        <v>24</v>
      </c>
      <c r="H129" s="77">
        <v>1</v>
      </c>
      <c r="I129" s="66"/>
      <c r="J129" s="311"/>
      <c r="K129" s="315"/>
      <c r="L129" s="315"/>
      <c r="M129" s="315"/>
      <c r="N129" s="315"/>
      <c r="O129" s="315"/>
    </row>
    <row r="130" spans="1:15" s="5" customFormat="1" ht="15.75" customHeight="1" x14ac:dyDescent="0.25">
      <c r="A130" s="107">
        <v>3</v>
      </c>
      <c r="B130" s="36" t="s">
        <v>352</v>
      </c>
      <c r="C130" s="13" t="s">
        <v>112</v>
      </c>
      <c r="D130" s="28" t="s">
        <v>26</v>
      </c>
      <c r="E130" s="13" t="s">
        <v>113</v>
      </c>
      <c r="F130" s="9" t="s">
        <v>20</v>
      </c>
      <c r="G130" s="9" t="s">
        <v>24</v>
      </c>
      <c r="H130" s="77">
        <v>1</v>
      </c>
      <c r="I130" s="66"/>
      <c r="J130" s="311"/>
      <c r="K130" s="315"/>
      <c r="L130" s="315"/>
      <c r="M130" s="315"/>
      <c r="N130" s="315"/>
      <c r="O130" s="315"/>
    </row>
    <row r="131" spans="1:15" s="5" customFormat="1" ht="15.75" customHeight="1" x14ac:dyDescent="0.25">
      <c r="A131" s="107">
        <v>4</v>
      </c>
      <c r="B131" s="36" t="s">
        <v>353</v>
      </c>
      <c r="C131" s="13" t="s">
        <v>34</v>
      </c>
      <c r="D131" s="28" t="s">
        <v>14</v>
      </c>
      <c r="E131" s="9" t="s">
        <v>35</v>
      </c>
      <c r="F131" s="9" t="s">
        <v>16</v>
      </c>
      <c r="G131" s="9" t="s">
        <v>24</v>
      </c>
      <c r="H131" s="77">
        <v>1</v>
      </c>
      <c r="I131" s="66"/>
      <c r="J131" s="311"/>
      <c r="K131" s="315"/>
      <c r="L131" s="315"/>
      <c r="M131" s="315"/>
      <c r="N131" s="315"/>
      <c r="O131" s="315"/>
    </row>
    <row r="132" spans="1:15" s="5" customFormat="1" ht="15.75" customHeight="1" x14ac:dyDescent="0.25">
      <c r="A132" s="107">
        <v>5</v>
      </c>
      <c r="B132" s="36" t="s">
        <v>354</v>
      </c>
      <c r="C132" s="13" t="s">
        <v>36</v>
      </c>
      <c r="D132" s="28" t="s">
        <v>14</v>
      </c>
      <c r="E132" s="9" t="s">
        <v>35</v>
      </c>
      <c r="F132" s="9" t="s">
        <v>37</v>
      </c>
      <c r="G132" s="9" t="s">
        <v>24</v>
      </c>
      <c r="H132" s="77">
        <v>1</v>
      </c>
      <c r="I132" s="66"/>
      <c r="J132" s="311"/>
      <c r="K132" s="315"/>
      <c r="L132" s="315"/>
      <c r="M132" s="315"/>
      <c r="N132" s="315"/>
      <c r="O132" s="315"/>
    </row>
    <row r="133" spans="1:15" s="5" customFormat="1" ht="15.75" customHeight="1" x14ac:dyDescent="0.25">
      <c r="A133" s="107">
        <v>6</v>
      </c>
      <c r="B133" s="36" t="s">
        <v>355</v>
      </c>
      <c r="C133" s="13" t="s">
        <v>38</v>
      </c>
      <c r="D133" s="28" t="s">
        <v>14</v>
      </c>
      <c r="E133" s="9" t="s">
        <v>35</v>
      </c>
      <c r="F133" s="9" t="s">
        <v>37</v>
      </c>
      <c r="G133" s="9" t="s">
        <v>24</v>
      </c>
      <c r="H133" s="77">
        <v>1</v>
      </c>
      <c r="I133" s="66"/>
      <c r="J133" s="311"/>
      <c r="K133" s="315"/>
      <c r="L133" s="315"/>
      <c r="M133" s="315"/>
      <c r="N133" s="315"/>
      <c r="O133" s="315"/>
    </row>
    <row r="134" spans="1:15" s="5" customFormat="1" ht="15.75" customHeight="1" x14ac:dyDescent="0.25">
      <c r="A134" s="107">
        <v>7</v>
      </c>
      <c r="B134" s="36" t="s">
        <v>356</v>
      </c>
      <c r="C134" s="13" t="s">
        <v>39</v>
      </c>
      <c r="D134" s="28" t="s">
        <v>14</v>
      </c>
      <c r="E134" s="9" t="s">
        <v>35</v>
      </c>
      <c r="F134" s="9" t="s">
        <v>16</v>
      </c>
      <c r="G134" s="9" t="s">
        <v>24</v>
      </c>
      <c r="H134" s="77">
        <v>1</v>
      </c>
      <c r="I134" s="66"/>
      <c r="J134" s="311"/>
      <c r="K134" s="315"/>
      <c r="L134" s="315"/>
      <c r="M134" s="315"/>
      <c r="N134" s="315"/>
      <c r="O134" s="315"/>
    </row>
    <row r="135" spans="1:15" s="5" customFormat="1" ht="15.75" customHeight="1" x14ac:dyDescent="0.25">
      <c r="A135" s="107">
        <v>8</v>
      </c>
      <c r="B135" s="36" t="s">
        <v>357</v>
      </c>
      <c r="C135" s="13" t="s">
        <v>40</v>
      </c>
      <c r="D135" s="28" t="s">
        <v>14</v>
      </c>
      <c r="E135" s="9" t="s">
        <v>35</v>
      </c>
      <c r="F135" s="9" t="s">
        <v>37</v>
      </c>
      <c r="G135" s="9" t="s">
        <v>24</v>
      </c>
      <c r="H135" s="77">
        <v>1</v>
      </c>
      <c r="I135" s="66"/>
      <c r="J135" s="311"/>
      <c r="K135" s="315"/>
      <c r="L135" s="315"/>
      <c r="M135" s="315"/>
      <c r="N135" s="315"/>
      <c r="O135" s="315"/>
    </row>
    <row r="136" spans="1:15" s="5" customFormat="1" ht="15.75" customHeight="1" x14ac:dyDescent="0.25">
      <c r="A136" s="107">
        <v>9</v>
      </c>
      <c r="B136" s="36" t="s">
        <v>358</v>
      </c>
      <c r="C136" s="13" t="s">
        <v>41</v>
      </c>
      <c r="D136" s="28" t="s">
        <v>14</v>
      </c>
      <c r="E136" s="9" t="s">
        <v>35</v>
      </c>
      <c r="F136" s="9" t="s">
        <v>37</v>
      </c>
      <c r="G136" s="9" t="s">
        <v>24</v>
      </c>
      <c r="H136" s="77">
        <v>1</v>
      </c>
      <c r="I136" s="66"/>
      <c r="J136" s="311"/>
      <c r="K136" s="315"/>
      <c r="L136" s="315"/>
      <c r="M136" s="315"/>
      <c r="N136" s="315"/>
      <c r="O136" s="315"/>
    </row>
    <row r="137" spans="1:15" s="5" customFormat="1" ht="15.75" customHeight="1" x14ac:dyDescent="0.25">
      <c r="A137" s="107">
        <v>10</v>
      </c>
      <c r="B137" s="67"/>
      <c r="C137" s="67"/>
      <c r="D137" s="67"/>
      <c r="E137" s="67"/>
      <c r="F137" s="67"/>
      <c r="G137" s="67"/>
      <c r="H137" s="75"/>
      <c r="I137" s="67"/>
      <c r="J137" s="311"/>
      <c r="K137" s="316"/>
      <c r="L137" s="316"/>
      <c r="M137" s="316"/>
      <c r="N137" s="316"/>
      <c r="O137" s="316"/>
    </row>
    <row r="138" spans="1:15" s="5" customFormat="1" ht="15.75" customHeight="1" x14ac:dyDescent="0.25">
      <c r="A138" s="107"/>
      <c r="B138" s="67"/>
      <c r="C138" s="67"/>
      <c r="D138" s="67"/>
      <c r="E138" s="67"/>
      <c r="F138" s="67"/>
      <c r="G138" s="109" t="s">
        <v>280</v>
      </c>
      <c r="H138" s="111">
        <f>SUM(H128:H137)</f>
        <v>9</v>
      </c>
      <c r="I138" s="67"/>
      <c r="J138" s="88"/>
      <c r="K138" s="67"/>
      <c r="L138" s="67"/>
      <c r="M138" s="67"/>
      <c r="N138" s="67"/>
      <c r="O138" s="67"/>
    </row>
    <row r="139" spans="1:15" s="5" customFormat="1" ht="15.75" customHeight="1" x14ac:dyDescent="0.25">
      <c r="A139" s="107"/>
      <c r="B139" s="36"/>
      <c r="C139" s="13"/>
      <c r="D139" s="28"/>
      <c r="E139" s="9"/>
      <c r="F139" s="9"/>
      <c r="G139" s="9"/>
      <c r="H139" s="77"/>
      <c r="I139" s="66"/>
      <c r="J139" s="89"/>
      <c r="K139" s="67"/>
      <c r="L139" s="67"/>
      <c r="M139" s="67"/>
      <c r="N139" s="67"/>
      <c r="O139" s="67"/>
    </row>
    <row r="140" spans="1:15" s="5" customFormat="1" ht="15.75" customHeight="1" x14ac:dyDescent="0.25">
      <c r="A140" s="107">
        <v>1</v>
      </c>
      <c r="B140" s="36" t="s">
        <v>359</v>
      </c>
      <c r="C140" s="13" t="s">
        <v>66</v>
      </c>
      <c r="D140" s="28" t="s">
        <v>26</v>
      </c>
      <c r="E140" s="13" t="s">
        <v>67</v>
      </c>
      <c r="F140" s="9" t="s">
        <v>68</v>
      </c>
      <c r="G140" s="9" t="s">
        <v>69</v>
      </c>
      <c r="H140" s="77">
        <v>1</v>
      </c>
      <c r="I140" s="66"/>
      <c r="J140" s="312" t="s">
        <v>462</v>
      </c>
      <c r="K140" s="314">
        <f>2/10</f>
        <v>0.2</v>
      </c>
      <c r="L140" s="314">
        <f>8/10</f>
        <v>0.8</v>
      </c>
      <c r="M140" s="314">
        <f>6/10</f>
        <v>0.6</v>
      </c>
      <c r="N140" s="314">
        <f>4/10</f>
        <v>0.4</v>
      </c>
      <c r="O140" s="314">
        <f>SUM(K140:N149)</f>
        <v>2</v>
      </c>
    </row>
    <row r="141" spans="1:15" s="5" customFormat="1" ht="15.75" customHeight="1" x14ac:dyDescent="0.25">
      <c r="A141" s="107">
        <v>2</v>
      </c>
      <c r="B141" s="53" t="s">
        <v>360</v>
      </c>
      <c r="C141" s="21" t="s">
        <v>70</v>
      </c>
      <c r="D141" s="35" t="s">
        <v>26</v>
      </c>
      <c r="E141" s="21" t="s">
        <v>67</v>
      </c>
      <c r="F141" s="22" t="s">
        <v>28</v>
      </c>
      <c r="G141" s="22" t="s">
        <v>71</v>
      </c>
      <c r="H141" s="113">
        <v>1</v>
      </c>
      <c r="I141" s="66"/>
      <c r="J141" s="311"/>
      <c r="K141" s="315"/>
      <c r="L141" s="315"/>
      <c r="M141" s="315"/>
      <c r="N141" s="315"/>
      <c r="O141" s="315"/>
    </row>
    <row r="142" spans="1:15" s="5" customFormat="1" ht="15.75" customHeight="1" x14ac:dyDescent="0.25">
      <c r="A142" s="107">
        <v>3</v>
      </c>
      <c r="B142" s="36" t="s">
        <v>361</v>
      </c>
      <c r="C142" s="13" t="s">
        <v>155</v>
      </c>
      <c r="D142" s="28" t="s">
        <v>26</v>
      </c>
      <c r="E142" s="13" t="s">
        <v>156</v>
      </c>
      <c r="F142" s="9" t="s">
        <v>107</v>
      </c>
      <c r="G142" s="9" t="s">
        <v>157</v>
      </c>
      <c r="H142" s="77">
        <v>1</v>
      </c>
      <c r="I142" s="66"/>
      <c r="J142" s="311"/>
      <c r="K142" s="315"/>
      <c r="L142" s="315"/>
      <c r="M142" s="315"/>
      <c r="N142" s="315"/>
      <c r="O142" s="315"/>
    </row>
    <row r="143" spans="1:15" s="5" customFormat="1" ht="15.75" customHeight="1" x14ac:dyDescent="0.25">
      <c r="A143" s="107">
        <v>4</v>
      </c>
      <c r="B143" s="36" t="s">
        <v>362</v>
      </c>
      <c r="C143" s="13" t="s">
        <v>158</v>
      </c>
      <c r="D143" s="28" t="s">
        <v>26</v>
      </c>
      <c r="E143" s="13" t="s">
        <v>159</v>
      </c>
      <c r="F143" s="9" t="s">
        <v>107</v>
      </c>
      <c r="G143" s="9" t="s">
        <v>24</v>
      </c>
      <c r="H143" s="77">
        <v>1</v>
      </c>
      <c r="I143" s="66"/>
      <c r="J143" s="311"/>
      <c r="K143" s="315"/>
      <c r="L143" s="315"/>
      <c r="M143" s="315"/>
      <c r="N143" s="315"/>
      <c r="O143" s="315"/>
    </row>
    <row r="144" spans="1:15" s="5" customFormat="1" ht="15.75" customHeight="1" x14ac:dyDescent="0.25">
      <c r="A144" s="107">
        <v>5</v>
      </c>
      <c r="B144" s="97" t="s">
        <v>365</v>
      </c>
      <c r="C144" s="96" t="s">
        <v>64</v>
      </c>
      <c r="D144" s="98" t="s">
        <v>47</v>
      </c>
      <c r="E144" s="95" t="s">
        <v>65</v>
      </c>
      <c r="F144" s="95" t="s">
        <v>28</v>
      </c>
      <c r="G144" s="14" t="s">
        <v>21</v>
      </c>
      <c r="H144" s="92">
        <v>1</v>
      </c>
      <c r="I144" s="66"/>
      <c r="J144" s="311"/>
      <c r="K144" s="315"/>
      <c r="L144" s="315"/>
      <c r="M144" s="315"/>
      <c r="N144" s="315"/>
      <c r="O144" s="315"/>
    </row>
    <row r="145" spans="1:15" s="5" customFormat="1" ht="15.75" customHeight="1" x14ac:dyDescent="0.25">
      <c r="A145" s="107">
        <v>6</v>
      </c>
      <c r="B145" s="97" t="s">
        <v>366</v>
      </c>
      <c r="C145" s="96" t="s">
        <v>153</v>
      </c>
      <c r="D145" s="98" t="s">
        <v>14</v>
      </c>
      <c r="E145" s="95" t="s">
        <v>154</v>
      </c>
      <c r="F145" s="95" t="s">
        <v>60</v>
      </c>
      <c r="G145" s="93" t="s">
        <v>24</v>
      </c>
      <c r="H145" s="92">
        <v>1</v>
      </c>
      <c r="I145" s="67"/>
      <c r="J145" s="311"/>
      <c r="K145" s="315"/>
      <c r="L145" s="315"/>
      <c r="M145" s="315"/>
      <c r="N145" s="315"/>
      <c r="O145" s="315"/>
    </row>
    <row r="146" spans="1:15" s="5" customFormat="1" ht="15.75" customHeight="1" x14ac:dyDescent="0.25">
      <c r="A146" s="107">
        <v>7</v>
      </c>
      <c r="B146" s="97" t="s">
        <v>367</v>
      </c>
      <c r="C146" s="96" t="s">
        <v>25</v>
      </c>
      <c r="D146" s="28" t="s">
        <v>26</v>
      </c>
      <c r="E146" s="96" t="s">
        <v>27</v>
      </c>
      <c r="F146" s="96" t="s">
        <v>28</v>
      </c>
      <c r="G146" s="91" t="s">
        <v>29</v>
      </c>
      <c r="H146" s="92">
        <v>1</v>
      </c>
      <c r="I146" s="66"/>
      <c r="J146" s="311"/>
      <c r="K146" s="315"/>
      <c r="L146" s="315"/>
      <c r="M146" s="315"/>
      <c r="N146" s="315"/>
      <c r="O146" s="315"/>
    </row>
    <row r="147" spans="1:15" s="5" customFormat="1" ht="15.75" customHeight="1" x14ac:dyDescent="0.25">
      <c r="A147" s="107">
        <v>8</v>
      </c>
      <c r="B147" s="101">
        <v>2242070012</v>
      </c>
      <c r="C147" s="100" t="s">
        <v>410</v>
      </c>
      <c r="D147" s="101" t="s">
        <v>387</v>
      </c>
      <c r="E147" s="100" t="s">
        <v>411</v>
      </c>
      <c r="F147" s="100" t="s">
        <v>20</v>
      </c>
      <c r="G147" s="100" t="s">
        <v>412</v>
      </c>
      <c r="H147" s="101">
        <v>1</v>
      </c>
      <c r="I147" s="66"/>
      <c r="J147" s="311"/>
      <c r="K147" s="315"/>
      <c r="L147" s="315"/>
      <c r="M147" s="315"/>
      <c r="N147" s="315"/>
      <c r="O147" s="315"/>
    </row>
    <row r="148" spans="1:15" s="5" customFormat="1" ht="15.75" customHeight="1" x14ac:dyDescent="0.25">
      <c r="A148" s="107">
        <v>9</v>
      </c>
      <c r="B148" s="101">
        <v>2242070011</v>
      </c>
      <c r="C148" s="100" t="s">
        <v>407</v>
      </c>
      <c r="D148" s="101" t="s">
        <v>387</v>
      </c>
      <c r="E148" s="100" t="s">
        <v>408</v>
      </c>
      <c r="F148" s="100" t="s">
        <v>32</v>
      </c>
      <c r="G148" s="100" t="s">
        <v>88</v>
      </c>
      <c r="H148" s="101">
        <v>1</v>
      </c>
      <c r="I148" s="66"/>
      <c r="J148" s="311"/>
      <c r="K148" s="315"/>
      <c r="L148" s="315"/>
      <c r="M148" s="315"/>
      <c r="N148" s="315"/>
      <c r="O148" s="315"/>
    </row>
    <row r="149" spans="1:15" s="5" customFormat="1" ht="15.75" customHeight="1" x14ac:dyDescent="0.25">
      <c r="A149" s="107">
        <v>10</v>
      </c>
      <c r="B149" s="67"/>
      <c r="C149" s="67"/>
      <c r="D149" s="67"/>
      <c r="E149" s="67"/>
      <c r="F149" s="67"/>
      <c r="G149" s="67"/>
      <c r="H149" s="67"/>
      <c r="I149" s="66"/>
      <c r="J149" s="311"/>
      <c r="K149" s="316"/>
      <c r="L149" s="316"/>
      <c r="M149" s="316"/>
      <c r="N149" s="316"/>
      <c r="O149" s="316"/>
    </row>
    <row r="150" spans="1:15" s="5" customFormat="1" ht="15.75" customHeight="1" x14ac:dyDescent="0.25">
      <c r="A150" s="107"/>
      <c r="B150" s="66"/>
      <c r="C150" s="66"/>
      <c r="D150" s="66"/>
      <c r="E150" s="66"/>
      <c r="F150" s="66"/>
      <c r="G150" s="109" t="s">
        <v>280</v>
      </c>
      <c r="H150" s="111">
        <f>SUM(H140:H149)</f>
        <v>9</v>
      </c>
      <c r="I150" s="66"/>
      <c r="J150" s="88"/>
      <c r="K150" s="67"/>
      <c r="L150" s="67"/>
      <c r="M150" s="67"/>
      <c r="N150" s="67"/>
      <c r="O150" s="67"/>
    </row>
    <row r="151" spans="1:15" s="5" customFormat="1" ht="15.75" customHeight="1" x14ac:dyDescent="0.25">
      <c r="A151" s="67"/>
      <c r="B151" s="67"/>
      <c r="C151" s="67"/>
      <c r="D151" s="67"/>
      <c r="E151" s="67"/>
      <c r="F151" s="67"/>
      <c r="G151" s="67"/>
      <c r="H151" s="75"/>
      <c r="I151" s="66"/>
      <c r="J151" s="67"/>
      <c r="K151" s="67"/>
      <c r="L151" s="67"/>
      <c r="M151" s="67"/>
      <c r="N151" s="67"/>
      <c r="O151" s="67"/>
    </row>
    <row r="152" spans="1:15" s="5" customFormat="1" ht="15.75" customHeight="1" x14ac:dyDescent="0.25">
      <c r="A152" s="72">
        <v>1</v>
      </c>
      <c r="B152" s="99" t="s">
        <v>368</v>
      </c>
      <c r="C152" s="100" t="s">
        <v>118</v>
      </c>
      <c r="D152" s="101" t="s">
        <v>14</v>
      </c>
      <c r="E152" s="100" t="s">
        <v>119</v>
      </c>
      <c r="F152" s="100" t="s">
        <v>120</v>
      </c>
      <c r="G152" s="100" t="s">
        <v>21</v>
      </c>
      <c r="H152" s="101">
        <v>1</v>
      </c>
      <c r="I152" s="66"/>
      <c r="J152" s="312" t="s">
        <v>463</v>
      </c>
      <c r="K152" s="314">
        <f>2/10</f>
        <v>0.2</v>
      </c>
      <c r="L152" s="314">
        <f>8/10</f>
        <v>0.8</v>
      </c>
      <c r="M152" s="314">
        <f>6/10</f>
        <v>0.6</v>
      </c>
      <c r="N152" s="314">
        <f>4/10</f>
        <v>0.4</v>
      </c>
      <c r="O152" s="314">
        <f>SUM(K152:N161)</f>
        <v>2</v>
      </c>
    </row>
    <row r="153" spans="1:15" s="5" customFormat="1" ht="15.75" customHeight="1" x14ac:dyDescent="0.25">
      <c r="A153" s="72">
        <v>2</v>
      </c>
      <c r="B153" s="99" t="s">
        <v>369</v>
      </c>
      <c r="C153" s="100" t="s">
        <v>121</v>
      </c>
      <c r="D153" s="101" t="s">
        <v>14</v>
      </c>
      <c r="E153" s="100" t="s">
        <v>119</v>
      </c>
      <c r="F153" s="100" t="s">
        <v>120</v>
      </c>
      <c r="G153" s="100" t="s">
        <v>21</v>
      </c>
      <c r="H153" s="101">
        <v>1</v>
      </c>
      <c r="I153" s="66"/>
      <c r="J153" s="311"/>
      <c r="K153" s="315"/>
      <c r="L153" s="315"/>
      <c r="M153" s="315"/>
      <c r="N153" s="315"/>
      <c r="O153" s="315"/>
    </row>
    <row r="154" spans="1:15" s="5" customFormat="1" ht="15.75" customHeight="1" x14ac:dyDescent="0.25">
      <c r="A154" s="72">
        <v>3</v>
      </c>
      <c r="B154" s="99" t="s">
        <v>370</v>
      </c>
      <c r="C154" s="100" t="s">
        <v>129</v>
      </c>
      <c r="D154" s="101" t="s">
        <v>14</v>
      </c>
      <c r="E154" s="100" t="s">
        <v>130</v>
      </c>
      <c r="F154" s="100" t="s">
        <v>28</v>
      </c>
      <c r="G154" s="100" t="s">
        <v>24</v>
      </c>
      <c r="H154" s="101">
        <v>1</v>
      </c>
      <c r="I154" s="66"/>
      <c r="J154" s="311"/>
      <c r="K154" s="315"/>
      <c r="L154" s="315"/>
      <c r="M154" s="315"/>
      <c r="N154" s="315"/>
      <c r="O154" s="315"/>
    </row>
    <row r="155" spans="1:15" s="5" customFormat="1" ht="15.75" customHeight="1" x14ac:dyDescent="0.25">
      <c r="A155" s="72">
        <v>4</v>
      </c>
      <c r="B155" s="99" t="s">
        <v>371</v>
      </c>
      <c r="C155" s="100" t="s">
        <v>30</v>
      </c>
      <c r="D155" s="101" t="s">
        <v>14</v>
      </c>
      <c r="E155" s="100" t="s">
        <v>31</v>
      </c>
      <c r="F155" s="100" t="s">
        <v>32</v>
      </c>
      <c r="G155" s="100" t="s">
        <v>33</v>
      </c>
      <c r="H155" s="101">
        <v>1</v>
      </c>
      <c r="I155" s="66"/>
      <c r="J155" s="311"/>
      <c r="K155" s="315"/>
      <c r="L155" s="315"/>
      <c r="M155" s="315"/>
      <c r="N155" s="315"/>
      <c r="O155" s="315"/>
    </row>
    <row r="156" spans="1:15" s="5" customFormat="1" ht="15.75" customHeight="1" x14ac:dyDescent="0.25">
      <c r="A156" s="72">
        <v>5</v>
      </c>
      <c r="B156" s="99" t="s">
        <v>372</v>
      </c>
      <c r="C156" s="100" t="s">
        <v>61</v>
      </c>
      <c r="D156" s="102" t="s">
        <v>26</v>
      </c>
      <c r="E156" s="100" t="s">
        <v>62</v>
      </c>
      <c r="F156" s="100" t="s">
        <v>16</v>
      </c>
      <c r="G156" s="100" t="s">
        <v>63</v>
      </c>
      <c r="H156" s="101">
        <v>1</v>
      </c>
      <c r="I156" s="66"/>
      <c r="J156" s="311"/>
      <c r="K156" s="315"/>
      <c r="L156" s="315"/>
      <c r="M156" s="315"/>
      <c r="N156" s="315"/>
      <c r="O156" s="315"/>
    </row>
    <row r="157" spans="1:15" s="5" customFormat="1" ht="15.75" customHeight="1" x14ac:dyDescent="0.25">
      <c r="A157" s="72">
        <v>6</v>
      </c>
      <c r="B157" s="99" t="s">
        <v>373</v>
      </c>
      <c r="C157" s="100" t="s">
        <v>58</v>
      </c>
      <c r="D157" s="102" t="s">
        <v>26</v>
      </c>
      <c r="E157" s="100" t="s">
        <v>59</v>
      </c>
      <c r="F157" s="100" t="s">
        <v>60</v>
      </c>
      <c r="G157" s="100" t="s">
        <v>24</v>
      </c>
      <c r="H157" s="101">
        <v>1</v>
      </c>
      <c r="I157" s="66"/>
      <c r="J157" s="311"/>
      <c r="K157" s="315"/>
      <c r="L157" s="315"/>
      <c r="M157" s="315"/>
      <c r="N157" s="315"/>
      <c r="O157" s="315"/>
    </row>
    <row r="158" spans="1:15" s="5" customFormat="1" ht="15.75" customHeight="1" x14ac:dyDescent="0.25">
      <c r="A158" s="72">
        <v>7</v>
      </c>
      <c r="B158" s="190" t="s">
        <v>435</v>
      </c>
      <c r="C158" s="69" t="s">
        <v>436</v>
      </c>
      <c r="D158" s="72" t="s">
        <v>14</v>
      </c>
      <c r="E158" s="100" t="s">
        <v>59</v>
      </c>
      <c r="F158" s="100" t="s">
        <v>60</v>
      </c>
      <c r="G158" s="100" t="s">
        <v>437</v>
      </c>
      <c r="H158" s="72">
        <v>1</v>
      </c>
      <c r="I158" s="66"/>
      <c r="J158" s="311"/>
      <c r="K158" s="315"/>
      <c r="L158" s="315"/>
      <c r="M158" s="315"/>
      <c r="N158" s="315"/>
      <c r="O158" s="315"/>
    </row>
    <row r="159" spans="1:15" s="5" customFormat="1" ht="15.75" customHeight="1" x14ac:dyDescent="0.25">
      <c r="A159" s="72">
        <v>8</v>
      </c>
      <c r="B159" s="99" t="s">
        <v>374</v>
      </c>
      <c r="C159" s="100" t="s">
        <v>211</v>
      </c>
      <c r="D159" s="101" t="s">
        <v>14</v>
      </c>
      <c r="E159" s="100" t="s">
        <v>212</v>
      </c>
      <c r="F159" s="100" t="s">
        <v>124</v>
      </c>
      <c r="G159" s="100" t="s">
        <v>24</v>
      </c>
      <c r="H159" s="101">
        <v>1</v>
      </c>
      <c r="I159" s="66"/>
      <c r="J159" s="311"/>
      <c r="K159" s="315"/>
      <c r="L159" s="315"/>
      <c r="M159" s="315"/>
      <c r="N159" s="315"/>
      <c r="O159" s="315"/>
    </row>
    <row r="160" spans="1:15" s="5" customFormat="1" ht="15.75" customHeight="1" x14ac:dyDescent="0.25">
      <c r="A160" s="72">
        <v>9</v>
      </c>
      <c r="B160" s="99" t="s">
        <v>375</v>
      </c>
      <c r="C160" s="100" t="s">
        <v>191</v>
      </c>
      <c r="D160" s="101" t="s">
        <v>14</v>
      </c>
      <c r="E160" s="100" t="s">
        <v>192</v>
      </c>
      <c r="F160" s="100" t="s">
        <v>60</v>
      </c>
      <c r="G160" s="100" t="s">
        <v>33</v>
      </c>
      <c r="H160" s="101">
        <v>1</v>
      </c>
      <c r="I160" s="66"/>
      <c r="J160" s="311"/>
      <c r="K160" s="315"/>
      <c r="L160" s="315"/>
      <c r="M160" s="315"/>
      <c r="N160" s="315"/>
      <c r="O160" s="315"/>
    </row>
    <row r="161" spans="1:15" s="5" customFormat="1" ht="15.75" customHeight="1" x14ac:dyDescent="0.25">
      <c r="A161" s="72">
        <v>10</v>
      </c>
      <c r="B161" s="99" t="s">
        <v>376</v>
      </c>
      <c r="C161" s="100" t="s">
        <v>18</v>
      </c>
      <c r="D161" s="101" t="s">
        <v>14</v>
      </c>
      <c r="E161" s="100" t="s">
        <v>19</v>
      </c>
      <c r="F161" s="100" t="s">
        <v>20</v>
      </c>
      <c r="G161" s="100" t="s">
        <v>21</v>
      </c>
      <c r="H161" s="101">
        <v>1</v>
      </c>
      <c r="I161" s="69"/>
      <c r="J161" s="311"/>
      <c r="K161" s="316"/>
      <c r="L161" s="316"/>
      <c r="M161" s="316"/>
      <c r="N161" s="316"/>
      <c r="O161" s="316"/>
    </row>
    <row r="162" spans="1:15" s="5" customFormat="1" ht="15.75" customHeight="1" x14ac:dyDescent="0.25">
      <c r="A162" s="75"/>
      <c r="B162" s="66"/>
      <c r="C162" s="66"/>
      <c r="D162" s="66"/>
      <c r="E162" s="66"/>
      <c r="F162" s="66"/>
      <c r="G162" s="109" t="s">
        <v>280</v>
      </c>
      <c r="H162" s="111">
        <f>SUM(H152:H161)</f>
        <v>10</v>
      </c>
      <c r="I162" s="66"/>
      <c r="J162" s="88"/>
      <c r="K162" s="67"/>
      <c r="L162" s="67"/>
      <c r="M162" s="67"/>
      <c r="N162" s="67"/>
      <c r="O162" s="67"/>
    </row>
    <row r="163" spans="1:15" s="5" customFormat="1" ht="15.75" customHeight="1" x14ac:dyDescent="0.25">
      <c r="A163" s="75"/>
      <c r="B163" s="66"/>
      <c r="C163" s="66"/>
      <c r="D163" s="66"/>
      <c r="E163" s="66"/>
      <c r="F163" s="66"/>
      <c r="G163" s="66"/>
      <c r="H163" s="66"/>
      <c r="I163" s="66"/>
      <c r="J163" s="67"/>
      <c r="K163" s="67"/>
      <c r="L163" s="67"/>
      <c r="M163" s="67"/>
      <c r="N163" s="67"/>
      <c r="O163" s="67"/>
    </row>
    <row r="164" spans="1:15" s="5" customFormat="1" ht="15.75" customHeight="1" x14ac:dyDescent="0.25">
      <c r="A164" s="107">
        <v>1</v>
      </c>
      <c r="B164" s="99" t="s">
        <v>377</v>
      </c>
      <c r="C164" s="100" t="s">
        <v>187</v>
      </c>
      <c r="D164" s="101" t="s">
        <v>14</v>
      </c>
      <c r="E164" s="100" t="s">
        <v>188</v>
      </c>
      <c r="F164" s="100" t="s">
        <v>37</v>
      </c>
      <c r="G164" s="100" t="s">
        <v>21</v>
      </c>
      <c r="H164" s="101">
        <v>1</v>
      </c>
      <c r="I164" s="66"/>
      <c r="J164" s="312" t="s">
        <v>464</v>
      </c>
      <c r="K164" s="314">
        <f>2/10</f>
        <v>0.2</v>
      </c>
      <c r="L164" s="314">
        <f>8/10</f>
        <v>0.8</v>
      </c>
      <c r="M164" s="314">
        <f>6/10</f>
        <v>0.6</v>
      </c>
      <c r="N164" s="314">
        <f>4/10</f>
        <v>0.4</v>
      </c>
      <c r="O164" s="314">
        <f>SUM(K164:N173)</f>
        <v>2</v>
      </c>
    </row>
    <row r="165" spans="1:15" s="5" customFormat="1" ht="15.75" customHeight="1" x14ac:dyDescent="0.25">
      <c r="A165" s="107">
        <v>2</v>
      </c>
      <c r="B165" s="99" t="s">
        <v>378</v>
      </c>
      <c r="C165" s="100" t="s">
        <v>185</v>
      </c>
      <c r="D165" s="102" t="s">
        <v>26</v>
      </c>
      <c r="E165" s="100" t="s">
        <v>186</v>
      </c>
      <c r="F165" s="100" t="s">
        <v>28</v>
      </c>
      <c r="G165" s="100" t="s">
        <v>24</v>
      </c>
      <c r="H165" s="101">
        <v>1</v>
      </c>
      <c r="I165" s="66"/>
      <c r="J165" s="311"/>
      <c r="K165" s="315"/>
      <c r="L165" s="315"/>
      <c r="M165" s="315"/>
      <c r="N165" s="315"/>
      <c r="O165" s="315"/>
    </row>
    <row r="166" spans="1:15" s="5" customFormat="1" ht="15.75" customHeight="1" x14ac:dyDescent="0.25">
      <c r="A166" s="107">
        <v>3</v>
      </c>
      <c r="B166" s="36" t="s">
        <v>379</v>
      </c>
      <c r="C166" s="13" t="s">
        <v>193</v>
      </c>
      <c r="D166" s="28" t="s">
        <v>14</v>
      </c>
      <c r="E166" s="9" t="s">
        <v>194</v>
      </c>
      <c r="F166" s="9" t="s">
        <v>28</v>
      </c>
      <c r="G166" s="9" t="s">
        <v>24</v>
      </c>
      <c r="H166" s="77">
        <v>1</v>
      </c>
      <c r="I166" s="66"/>
      <c r="J166" s="311"/>
      <c r="K166" s="315"/>
      <c r="L166" s="315"/>
      <c r="M166" s="315"/>
      <c r="N166" s="315"/>
      <c r="O166" s="315"/>
    </row>
    <row r="167" spans="1:15" s="5" customFormat="1" ht="15.75" customHeight="1" x14ac:dyDescent="0.25">
      <c r="A167" s="107">
        <v>4</v>
      </c>
      <c r="B167" s="36" t="s">
        <v>380</v>
      </c>
      <c r="C167" s="13" t="s">
        <v>195</v>
      </c>
      <c r="D167" s="28" t="s">
        <v>26</v>
      </c>
      <c r="E167" s="13" t="s">
        <v>194</v>
      </c>
      <c r="F167" s="9" t="s">
        <v>20</v>
      </c>
      <c r="G167" s="9" t="s">
        <v>196</v>
      </c>
      <c r="H167" s="77">
        <v>1</v>
      </c>
      <c r="I167" s="66"/>
      <c r="J167" s="311"/>
      <c r="K167" s="315"/>
      <c r="L167" s="315"/>
      <c r="M167" s="315"/>
      <c r="N167" s="315"/>
      <c r="O167" s="315"/>
    </row>
    <row r="168" spans="1:15" s="5" customFormat="1" ht="15.75" customHeight="1" x14ac:dyDescent="0.25">
      <c r="A168" s="107">
        <v>5</v>
      </c>
      <c r="B168" s="36" t="s">
        <v>381</v>
      </c>
      <c r="C168" s="13" t="s">
        <v>197</v>
      </c>
      <c r="D168" s="28" t="s">
        <v>26</v>
      </c>
      <c r="E168" s="13" t="s">
        <v>194</v>
      </c>
      <c r="F168" s="9" t="s">
        <v>20</v>
      </c>
      <c r="G168" s="9" t="s">
        <v>24</v>
      </c>
      <c r="H168" s="77">
        <v>1</v>
      </c>
      <c r="I168" s="66"/>
      <c r="J168" s="311"/>
      <c r="K168" s="315"/>
      <c r="L168" s="315"/>
      <c r="M168" s="315"/>
      <c r="N168" s="315"/>
      <c r="O168" s="315"/>
    </row>
    <row r="169" spans="1:15" s="5" customFormat="1" ht="15.75" customHeight="1" x14ac:dyDescent="0.25">
      <c r="A169" s="107">
        <v>6</v>
      </c>
      <c r="B169" s="36" t="s">
        <v>382</v>
      </c>
      <c r="C169" s="13" t="s">
        <v>133</v>
      </c>
      <c r="D169" s="28" t="s">
        <v>14</v>
      </c>
      <c r="E169" s="9" t="s">
        <v>134</v>
      </c>
      <c r="F169" s="9" t="s">
        <v>37</v>
      </c>
      <c r="G169" s="9" t="s">
        <v>24</v>
      </c>
      <c r="H169" s="77">
        <v>1</v>
      </c>
      <c r="I169" s="66"/>
      <c r="J169" s="311"/>
      <c r="K169" s="315"/>
      <c r="L169" s="315"/>
      <c r="M169" s="315"/>
      <c r="N169" s="315"/>
      <c r="O169" s="315"/>
    </row>
    <row r="170" spans="1:15" s="5" customFormat="1" ht="15.75" customHeight="1" x14ac:dyDescent="0.25">
      <c r="A170" s="107">
        <v>7</v>
      </c>
      <c r="B170" s="36" t="s">
        <v>383</v>
      </c>
      <c r="C170" s="13" t="s">
        <v>189</v>
      </c>
      <c r="D170" s="28" t="s">
        <v>26</v>
      </c>
      <c r="E170" s="13" t="s">
        <v>190</v>
      </c>
      <c r="F170" s="9" t="s">
        <v>37</v>
      </c>
      <c r="G170" s="9" t="s">
        <v>29</v>
      </c>
      <c r="H170" s="28">
        <v>1</v>
      </c>
      <c r="I170" s="66"/>
      <c r="J170" s="311"/>
      <c r="K170" s="315"/>
      <c r="L170" s="315"/>
      <c r="M170" s="315"/>
      <c r="N170" s="315"/>
      <c r="O170" s="315"/>
    </row>
    <row r="171" spans="1:15" s="5" customFormat="1" ht="15.75" customHeight="1" x14ac:dyDescent="0.25">
      <c r="A171" s="107">
        <v>8</v>
      </c>
      <c r="B171" s="36" t="s">
        <v>384</v>
      </c>
      <c r="C171" s="13" t="s">
        <v>229</v>
      </c>
      <c r="D171" s="28" t="s">
        <v>47</v>
      </c>
      <c r="E171" s="9" t="s">
        <v>230</v>
      </c>
      <c r="F171" s="9" t="s">
        <v>60</v>
      </c>
      <c r="G171" s="9" t="s">
        <v>69</v>
      </c>
      <c r="H171" s="28">
        <v>1</v>
      </c>
      <c r="I171" s="66"/>
      <c r="J171" s="311"/>
      <c r="K171" s="315"/>
      <c r="L171" s="315"/>
      <c r="M171" s="315"/>
      <c r="N171" s="315"/>
      <c r="O171" s="315"/>
    </row>
    <row r="172" spans="1:15" s="5" customFormat="1" ht="15.75" customHeight="1" x14ac:dyDescent="0.25">
      <c r="A172" s="197">
        <v>9</v>
      </c>
      <c r="B172" s="201" t="s">
        <v>265</v>
      </c>
      <c r="C172" s="69" t="s">
        <v>207</v>
      </c>
      <c r="D172" s="72" t="s">
        <v>47</v>
      </c>
      <c r="E172" s="69" t="s">
        <v>249</v>
      </c>
      <c r="F172" s="69"/>
      <c r="G172" s="69"/>
      <c r="H172" s="72">
        <v>1</v>
      </c>
      <c r="I172" s="202" t="s">
        <v>209</v>
      </c>
      <c r="J172" s="311"/>
      <c r="K172" s="315"/>
      <c r="L172" s="315"/>
      <c r="M172" s="315"/>
      <c r="N172" s="315"/>
      <c r="O172" s="315"/>
    </row>
    <row r="173" spans="1:15" s="5" customFormat="1" ht="15.75" customHeight="1" x14ac:dyDescent="0.25">
      <c r="A173" s="107">
        <v>10</v>
      </c>
      <c r="B173" s="101">
        <v>2242070003</v>
      </c>
      <c r="C173" s="100" t="s">
        <v>394</v>
      </c>
      <c r="D173" s="101" t="s">
        <v>387</v>
      </c>
      <c r="E173" s="100" t="s">
        <v>395</v>
      </c>
      <c r="F173" s="100" t="s">
        <v>28</v>
      </c>
      <c r="G173" s="100" t="s">
        <v>21</v>
      </c>
      <c r="H173" s="101">
        <v>1</v>
      </c>
      <c r="I173" s="56"/>
      <c r="J173" s="311"/>
      <c r="K173" s="316"/>
      <c r="L173" s="316"/>
      <c r="M173" s="316"/>
      <c r="N173" s="316"/>
      <c r="O173" s="316"/>
    </row>
    <row r="174" spans="1:15" s="5" customFormat="1" ht="15.75" customHeight="1" x14ac:dyDescent="0.25">
      <c r="A174" s="107"/>
      <c r="B174" s="66"/>
      <c r="C174" s="66"/>
      <c r="D174" s="66"/>
      <c r="E174" s="66"/>
      <c r="F174" s="66"/>
      <c r="G174" s="109" t="s">
        <v>280</v>
      </c>
      <c r="H174" s="111">
        <f>SUM(H164:H173)</f>
        <v>10</v>
      </c>
      <c r="I174" s="66"/>
      <c r="J174" s="67"/>
      <c r="K174" s="67"/>
      <c r="L174" s="67"/>
      <c r="M174" s="67"/>
      <c r="N174" s="67"/>
      <c r="O174" s="67"/>
    </row>
    <row r="175" spans="1:15" s="5" customFormat="1" ht="15.75" customHeight="1" x14ac:dyDescent="0.25">
      <c r="A175" s="74"/>
      <c r="B175" s="56"/>
      <c r="C175" s="56"/>
      <c r="D175" s="56"/>
      <c r="E175" s="56"/>
      <c r="F175" s="313" t="s">
        <v>281</v>
      </c>
      <c r="G175" s="313"/>
      <c r="H175" s="114">
        <f>SUM(H18+H30+H42+H54+H66+H78+H90+H102+H114+H126+H138+H150+H162+H174)</f>
        <v>136</v>
      </c>
      <c r="I175" s="56"/>
    </row>
    <row r="176" spans="1:15" s="5" customFormat="1" ht="15.75" customHeight="1" x14ac:dyDescent="0.25">
      <c r="A176" s="74"/>
      <c r="B176" s="56"/>
      <c r="C176" s="56"/>
      <c r="D176" s="56"/>
      <c r="E176" s="56"/>
      <c r="F176" s="56"/>
      <c r="G176" s="56"/>
      <c r="H176" s="56"/>
      <c r="I176" s="56"/>
      <c r="J176" s="106"/>
    </row>
    <row r="177" spans="1:10" s="5" customFormat="1" ht="15.75" customHeight="1" x14ac:dyDescent="0.25">
      <c r="A177" s="74"/>
      <c r="B177" s="174" t="s">
        <v>438</v>
      </c>
      <c r="I177" s="56"/>
      <c r="J177" s="106"/>
    </row>
    <row r="178" spans="1:10" s="5" customFormat="1" ht="15.75" customHeight="1" x14ac:dyDescent="0.25">
      <c r="A178" s="74"/>
      <c r="B178" s="175"/>
      <c r="I178" s="56"/>
      <c r="J178" s="106"/>
    </row>
    <row r="179" spans="1:10" s="5" customFormat="1" ht="15.75" customHeight="1" x14ac:dyDescent="0.25">
      <c r="A179" s="74"/>
      <c r="B179" s="175"/>
      <c r="J179" s="106"/>
    </row>
    <row r="180" spans="1:10" s="5" customFormat="1" ht="15.75" customHeight="1" x14ac:dyDescent="0.25">
      <c r="A180" s="74"/>
      <c r="B180" s="175"/>
      <c r="J180" s="106"/>
    </row>
    <row r="181" spans="1:10" s="5" customFormat="1" ht="15.75" customHeight="1" x14ac:dyDescent="0.25">
      <c r="A181" s="74"/>
      <c r="B181" s="175"/>
      <c r="J181" s="106"/>
    </row>
    <row r="182" spans="1:10" s="5" customFormat="1" ht="15.75" customHeight="1" x14ac:dyDescent="0.25">
      <c r="A182" s="74"/>
      <c r="B182" s="176" t="s">
        <v>431</v>
      </c>
      <c r="I182" s="56"/>
    </row>
    <row r="183" spans="1:10" s="5" customFormat="1" ht="15.75" customHeight="1" x14ac:dyDescent="0.25">
      <c r="A183" s="74"/>
      <c r="B183" s="174" t="s">
        <v>432</v>
      </c>
      <c r="I183" s="56"/>
    </row>
    <row r="184" spans="1:10" s="5" customFormat="1" ht="15.75" customHeight="1" x14ac:dyDescent="0.25">
      <c r="A184" s="74"/>
      <c r="I184" s="56"/>
      <c r="J184" s="106"/>
    </row>
    <row r="185" spans="1:10" s="5" customFormat="1" ht="15.75" customHeight="1" x14ac:dyDescent="0.25">
      <c r="A185" s="74"/>
      <c r="I185" s="56"/>
      <c r="J185" s="106"/>
    </row>
    <row r="186" spans="1:10" s="5" customFormat="1" ht="15.75" customHeight="1" x14ac:dyDescent="0.25">
      <c r="A186" s="74"/>
      <c r="I186" s="56"/>
      <c r="J186" s="106"/>
    </row>
    <row r="187" spans="1:10" s="5" customFormat="1" ht="15.75" customHeight="1" x14ac:dyDescent="0.25">
      <c r="A187" s="74"/>
      <c r="I187" s="56"/>
    </row>
    <row r="188" spans="1:10" s="5" customFormat="1" ht="15.75" customHeight="1" x14ac:dyDescent="0.25">
      <c r="A188" s="74"/>
      <c r="I188" s="56"/>
    </row>
    <row r="189" spans="1:10" s="5" customFormat="1" ht="15.75" customHeight="1" x14ac:dyDescent="0.25">
      <c r="A189" s="74"/>
    </row>
    <row r="190" spans="1:10" s="5" customFormat="1" ht="15.75" customHeight="1" x14ac:dyDescent="0.25">
      <c r="A190" s="74"/>
      <c r="I190" s="56"/>
    </row>
    <row r="193" spans="1:10" s="5" customFormat="1" ht="15.75" customHeight="1" x14ac:dyDescent="0.25">
      <c r="A193" s="74"/>
      <c r="B193" s="56"/>
      <c r="C193" s="56"/>
      <c r="D193" s="56"/>
      <c r="E193" s="56"/>
      <c r="F193" s="56"/>
      <c r="G193" s="56"/>
      <c r="H193" s="56"/>
      <c r="I193" s="56"/>
    </row>
    <row r="194" spans="1:10" s="5" customFormat="1" ht="15.75" customHeight="1" x14ac:dyDescent="0.25">
      <c r="A194" s="74"/>
      <c r="B194" s="56"/>
      <c r="C194" s="56"/>
      <c r="D194" s="56"/>
      <c r="E194" s="56"/>
      <c r="F194" s="56"/>
      <c r="G194" s="56"/>
      <c r="H194" s="56"/>
      <c r="I194" s="56"/>
    </row>
    <row r="195" spans="1:10" s="5" customFormat="1" ht="15.75" customHeight="1" x14ac:dyDescent="0.25">
      <c r="A195" s="74"/>
      <c r="B195" s="56"/>
      <c r="C195" s="56"/>
      <c r="D195" s="56"/>
      <c r="E195" s="56"/>
      <c r="F195" s="56"/>
      <c r="G195" s="56"/>
      <c r="H195" s="56"/>
      <c r="I195" s="56"/>
    </row>
    <row r="196" spans="1:10" s="5" customFormat="1" ht="15.75" customHeight="1" x14ac:dyDescent="0.25">
      <c r="A196" s="74"/>
      <c r="B196" s="56"/>
      <c r="C196" s="56"/>
      <c r="D196" s="56"/>
      <c r="E196" s="56"/>
      <c r="F196" s="56"/>
      <c r="G196" s="56"/>
      <c r="H196" s="56"/>
      <c r="I196" s="56"/>
    </row>
    <row r="197" spans="1:10" s="5" customFormat="1" ht="15.75" hidden="1" customHeight="1" x14ac:dyDescent="0.25">
      <c r="A197" s="74"/>
      <c r="B197" s="56"/>
      <c r="C197" s="56"/>
      <c r="D197" s="56"/>
      <c r="E197" s="56"/>
      <c r="F197" s="56"/>
      <c r="G197" s="56"/>
      <c r="H197" s="56"/>
      <c r="I197" s="56"/>
    </row>
    <row r="198" spans="1:10" s="5" customFormat="1" ht="15.75" hidden="1" customHeight="1" x14ac:dyDescent="0.25">
      <c r="A198" s="74"/>
      <c r="B198" s="56"/>
      <c r="C198" s="56"/>
      <c r="D198" s="56"/>
      <c r="E198" s="58"/>
      <c r="F198" s="58"/>
      <c r="G198" s="58"/>
      <c r="H198" s="103"/>
      <c r="I198" s="104"/>
      <c r="J198" s="105"/>
    </row>
    <row r="199" spans="1:10" s="5" customFormat="1" hidden="1" x14ac:dyDescent="0.25">
      <c r="A199" s="78">
        <v>1</v>
      </c>
      <c r="B199" s="50">
        <v>2141080002</v>
      </c>
      <c r="C199" s="6" t="s">
        <v>13</v>
      </c>
      <c r="D199" s="7" t="s">
        <v>14</v>
      </c>
      <c r="E199" s="8" t="s">
        <v>15</v>
      </c>
      <c r="F199" s="8" t="s">
        <v>16</v>
      </c>
      <c r="G199" s="8" t="s">
        <v>17</v>
      </c>
      <c r="H199" s="86">
        <v>1</v>
      </c>
      <c r="I199" s="9"/>
      <c r="J199" s="67"/>
    </row>
    <row r="200" spans="1:10" ht="13.15" hidden="1" customHeight="1" x14ac:dyDescent="0.25">
      <c r="A200" s="80">
        <v>2</v>
      </c>
      <c r="B200" s="15">
        <v>2141010137</v>
      </c>
      <c r="C200" s="10" t="s">
        <v>18</v>
      </c>
      <c r="D200" s="11" t="s">
        <v>14</v>
      </c>
      <c r="E200" s="9" t="s">
        <v>19</v>
      </c>
      <c r="F200" s="9" t="s">
        <v>20</v>
      </c>
      <c r="G200" s="9" t="s">
        <v>21</v>
      </c>
      <c r="H200" s="81">
        <v>1</v>
      </c>
      <c r="I200" s="9"/>
      <c r="J200" s="9"/>
    </row>
    <row r="201" spans="1:10" ht="13.15" hidden="1" customHeight="1" x14ac:dyDescent="0.25">
      <c r="A201" s="80">
        <v>3</v>
      </c>
      <c r="B201" s="15">
        <v>2141010128</v>
      </c>
      <c r="C201" s="10" t="s">
        <v>22</v>
      </c>
      <c r="D201" s="11" t="s">
        <v>14</v>
      </c>
      <c r="E201" s="9" t="s">
        <v>23</v>
      </c>
      <c r="F201" s="9" t="s">
        <v>16</v>
      </c>
      <c r="G201" s="9" t="s">
        <v>24</v>
      </c>
      <c r="H201" s="81">
        <v>1</v>
      </c>
      <c r="I201" s="9"/>
      <c r="J201" s="9"/>
    </row>
    <row r="202" spans="1:10" ht="13.15" hidden="1" customHeight="1" x14ac:dyDescent="0.25">
      <c r="A202" s="78">
        <v>4</v>
      </c>
      <c r="B202" s="15">
        <v>2141050069</v>
      </c>
      <c r="C202" s="10" t="s">
        <v>25</v>
      </c>
      <c r="D202" s="12" t="s">
        <v>26</v>
      </c>
      <c r="E202" s="13" t="s">
        <v>27</v>
      </c>
      <c r="F202" s="9" t="s">
        <v>28</v>
      </c>
      <c r="G202" s="9" t="s">
        <v>29</v>
      </c>
      <c r="H202" s="81">
        <v>1</v>
      </c>
      <c r="I202" s="9"/>
      <c r="J202" s="9"/>
    </row>
    <row r="203" spans="1:10" ht="13.15" hidden="1" customHeight="1" x14ac:dyDescent="0.25">
      <c r="A203" s="80">
        <v>5</v>
      </c>
      <c r="B203" s="15">
        <v>2141010143</v>
      </c>
      <c r="C203" s="10" t="s">
        <v>30</v>
      </c>
      <c r="D203" s="11" t="s">
        <v>14</v>
      </c>
      <c r="E203" s="9" t="s">
        <v>31</v>
      </c>
      <c r="F203" s="9" t="s">
        <v>32</v>
      </c>
      <c r="G203" s="9" t="s">
        <v>33</v>
      </c>
      <c r="H203" s="81">
        <v>1</v>
      </c>
      <c r="I203" s="9"/>
      <c r="J203" s="9"/>
    </row>
    <row r="204" spans="1:10" ht="13.15" hidden="1" customHeight="1" x14ac:dyDescent="0.25">
      <c r="A204" s="80">
        <v>6</v>
      </c>
      <c r="B204" s="15">
        <v>2141010119</v>
      </c>
      <c r="C204" s="10" t="s">
        <v>34</v>
      </c>
      <c r="D204" s="11" t="s">
        <v>14</v>
      </c>
      <c r="E204" s="9" t="s">
        <v>35</v>
      </c>
      <c r="F204" s="9" t="s">
        <v>16</v>
      </c>
      <c r="G204" s="9" t="s">
        <v>24</v>
      </c>
      <c r="H204" s="81">
        <v>1</v>
      </c>
      <c r="I204" s="9"/>
      <c r="J204" s="9"/>
    </row>
    <row r="205" spans="1:10" ht="13.15" hidden="1" customHeight="1" x14ac:dyDescent="0.25">
      <c r="A205" s="78">
        <v>7</v>
      </c>
      <c r="B205" s="15">
        <v>2141010125</v>
      </c>
      <c r="C205" s="10" t="s">
        <v>36</v>
      </c>
      <c r="D205" s="11" t="s">
        <v>14</v>
      </c>
      <c r="E205" s="9" t="s">
        <v>35</v>
      </c>
      <c r="F205" s="9" t="s">
        <v>37</v>
      </c>
      <c r="G205" s="9" t="s">
        <v>24</v>
      </c>
      <c r="H205" s="81">
        <v>1</v>
      </c>
      <c r="I205" s="9"/>
      <c r="J205" s="9"/>
    </row>
    <row r="206" spans="1:10" ht="13.15" hidden="1" customHeight="1" x14ac:dyDescent="0.25">
      <c r="A206" s="80">
        <v>8</v>
      </c>
      <c r="B206" s="15">
        <v>2141010129</v>
      </c>
      <c r="C206" s="10" t="s">
        <v>38</v>
      </c>
      <c r="D206" s="11" t="s">
        <v>14</v>
      </c>
      <c r="E206" s="9" t="s">
        <v>35</v>
      </c>
      <c r="F206" s="9" t="s">
        <v>37</v>
      </c>
      <c r="G206" s="9" t="s">
        <v>24</v>
      </c>
      <c r="H206" s="81">
        <v>1</v>
      </c>
      <c r="I206" s="9"/>
      <c r="J206" s="9"/>
    </row>
    <row r="207" spans="1:10" ht="13.15" hidden="1" customHeight="1" x14ac:dyDescent="0.25">
      <c r="A207" s="80">
        <v>9</v>
      </c>
      <c r="B207" s="15">
        <v>2141010134</v>
      </c>
      <c r="C207" s="10" t="s">
        <v>39</v>
      </c>
      <c r="D207" s="11" t="s">
        <v>14</v>
      </c>
      <c r="E207" s="9" t="s">
        <v>35</v>
      </c>
      <c r="F207" s="9" t="s">
        <v>16</v>
      </c>
      <c r="G207" s="9" t="s">
        <v>24</v>
      </c>
      <c r="H207" s="81">
        <v>1</v>
      </c>
      <c r="I207" s="9"/>
      <c r="J207" s="9"/>
    </row>
    <row r="208" spans="1:10" ht="13.15" hidden="1" customHeight="1" x14ac:dyDescent="0.25">
      <c r="A208" s="78">
        <v>10</v>
      </c>
      <c r="B208" s="15">
        <v>2141010142</v>
      </c>
      <c r="C208" s="10" t="s">
        <v>40</v>
      </c>
      <c r="D208" s="11" t="s">
        <v>14</v>
      </c>
      <c r="E208" s="9" t="s">
        <v>35</v>
      </c>
      <c r="F208" s="9" t="s">
        <v>37</v>
      </c>
      <c r="G208" s="9" t="s">
        <v>24</v>
      </c>
      <c r="H208" s="81">
        <v>1</v>
      </c>
      <c r="I208" s="9"/>
      <c r="J208" s="9"/>
    </row>
    <row r="209" spans="1:10" ht="13.15" hidden="1" customHeight="1" x14ac:dyDescent="0.25">
      <c r="A209" s="80">
        <v>11</v>
      </c>
      <c r="B209" s="15">
        <v>2141080006</v>
      </c>
      <c r="C209" s="10" t="s">
        <v>41</v>
      </c>
      <c r="D209" s="11" t="s">
        <v>14</v>
      </c>
      <c r="E209" s="9" t="s">
        <v>35</v>
      </c>
      <c r="F209" s="9" t="s">
        <v>37</v>
      </c>
      <c r="G209" s="9" t="s">
        <v>24</v>
      </c>
      <c r="H209" s="81">
        <v>1</v>
      </c>
      <c r="I209" s="9"/>
      <c r="J209" s="9"/>
    </row>
    <row r="210" spans="1:10" ht="13.15" hidden="1" customHeight="1" x14ac:dyDescent="0.25">
      <c r="A210" s="80">
        <v>12</v>
      </c>
      <c r="B210" s="15">
        <v>2141050074</v>
      </c>
      <c r="C210" s="10" t="s">
        <v>42</v>
      </c>
      <c r="D210" s="12" t="s">
        <v>26</v>
      </c>
      <c r="E210" s="13" t="s">
        <v>43</v>
      </c>
      <c r="F210" s="9" t="s">
        <v>44</v>
      </c>
      <c r="G210" s="9" t="s">
        <v>24</v>
      </c>
      <c r="H210" s="81">
        <v>1</v>
      </c>
      <c r="I210" s="9"/>
      <c r="J210" s="9"/>
    </row>
    <row r="211" spans="1:10" ht="13.15" hidden="1" customHeight="1" x14ac:dyDescent="0.25">
      <c r="A211" s="78">
        <v>13</v>
      </c>
      <c r="B211" s="15">
        <v>2141050093</v>
      </c>
      <c r="C211" s="10" t="s">
        <v>45</v>
      </c>
      <c r="D211" s="12" t="s">
        <v>26</v>
      </c>
      <c r="E211" s="13" t="s">
        <v>43</v>
      </c>
      <c r="F211" s="9" t="s">
        <v>37</v>
      </c>
      <c r="G211" s="9" t="s">
        <v>24</v>
      </c>
      <c r="H211" s="81">
        <v>1</v>
      </c>
      <c r="I211" s="9"/>
      <c r="J211" s="9"/>
    </row>
    <row r="212" spans="1:10" ht="13.15" hidden="1" customHeight="1" x14ac:dyDescent="0.25">
      <c r="A212" s="80">
        <v>14</v>
      </c>
      <c r="B212" s="15">
        <v>2141010076</v>
      </c>
      <c r="C212" s="10" t="s">
        <v>46</v>
      </c>
      <c r="D212" s="11" t="s">
        <v>47</v>
      </c>
      <c r="E212" s="14" t="s">
        <v>48</v>
      </c>
      <c r="F212" s="14" t="s">
        <v>37</v>
      </c>
      <c r="G212" s="14" t="s">
        <v>49</v>
      </c>
      <c r="H212" s="81">
        <v>1</v>
      </c>
      <c r="I212" s="25"/>
      <c r="J212" s="9"/>
    </row>
    <row r="213" spans="1:10" ht="13.15" hidden="1" customHeight="1" x14ac:dyDescent="0.25">
      <c r="A213" s="80">
        <v>15</v>
      </c>
      <c r="B213" s="15">
        <v>2141010094</v>
      </c>
      <c r="C213" s="10" t="s">
        <v>50</v>
      </c>
      <c r="D213" s="11" t="s">
        <v>47</v>
      </c>
      <c r="E213" s="14" t="s">
        <v>48</v>
      </c>
      <c r="F213" s="14" t="s">
        <v>37</v>
      </c>
      <c r="G213" s="14" t="s">
        <v>49</v>
      </c>
      <c r="H213" s="81">
        <v>1</v>
      </c>
      <c r="I213" s="25"/>
      <c r="J213" s="9"/>
    </row>
    <row r="214" spans="1:10" ht="13.15" hidden="1" customHeight="1" x14ac:dyDescent="0.25">
      <c r="A214" s="78">
        <v>16</v>
      </c>
      <c r="B214" s="15">
        <v>2141010131</v>
      </c>
      <c r="C214" s="10" t="s">
        <v>51</v>
      </c>
      <c r="D214" s="11" t="s">
        <v>14</v>
      </c>
      <c r="E214" s="14" t="s">
        <v>48</v>
      </c>
      <c r="F214" s="14" t="s">
        <v>37</v>
      </c>
      <c r="G214" s="14" t="s">
        <v>52</v>
      </c>
      <c r="H214" s="81">
        <v>1</v>
      </c>
      <c r="I214" s="9"/>
      <c r="J214" s="9"/>
    </row>
    <row r="215" spans="1:10" s="16" customFormat="1" ht="13.15" hidden="1" customHeight="1" x14ac:dyDescent="0.25">
      <c r="A215" s="80">
        <v>17</v>
      </c>
      <c r="B215" s="15">
        <v>2141010003</v>
      </c>
      <c r="C215" s="10" t="s">
        <v>53</v>
      </c>
      <c r="D215" s="11" t="s">
        <v>54</v>
      </c>
      <c r="E215" s="14" t="s">
        <v>48</v>
      </c>
      <c r="F215" s="14" t="s">
        <v>37</v>
      </c>
      <c r="G215" s="9" t="s">
        <v>52</v>
      </c>
      <c r="H215" s="81">
        <v>1</v>
      </c>
      <c r="I215" s="68"/>
      <c r="J215" s="32"/>
    </row>
    <row r="216" spans="1:10" ht="13.15" hidden="1" customHeight="1" x14ac:dyDescent="0.25">
      <c r="A216" s="80">
        <v>18</v>
      </c>
      <c r="B216" s="15">
        <v>2141010028</v>
      </c>
      <c r="C216" s="10" t="s">
        <v>55</v>
      </c>
      <c r="D216" s="11" t="s">
        <v>54</v>
      </c>
      <c r="E216" s="17" t="s">
        <v>56</v>
      </c>
      <c r="F216" s="14" t="s">
        <v>37</v>
      </c>
      <c r="G216" s="9" t="s">
        <v>24</v>
      </c>
      <c r="H216" s="81">
        <v>1</v>
      </c>
      <c r="I216" s="26" t="s">
        <v>57</v>
      </c>
      <c r="J216" s="9"/>
    </row>
    <row r="217" spans="1:10" ht="13.15" hidden="1" customHeight="1" x14ac:dyDescent="0.25">
      <c r="A217" s="78">
        <v>19</v>
      </c>
      <c r="B217" s="15">
        <v>2141050091</v>
      </c>
      <c r="C217" s="10" t="s">
        <v>58</v>
      </c>
      <c r="D217" s="12" t="s">
        <v>26</v>
      </c>
      <c r="E217" s="13" t="s">
        <v>59</v>
      </c>
      <c r="F217" s="9" t="s">
        <v>60</v>
      </c>
      <c r="G217" s="9" t="s">
        <v>24</v>
      </c>
      <c r="H217" s="81">
        <v>1</v>
      </c>
      <c r="I217" s="9"/>
      <c r="J217" s="9"/>
    </row>
    <row r="218" spans="1:10" ht="13.15" hidden="1" customHeight="1" x14ac:dyDescent="0.25">
      <c r="A218" s="80">
        <v>20</v>
      </c>
      <c r="B218" s="15">
        <v>2141050065</v>
      </c>
      <c r="C218" s="10" t="s">
        <v>61</v>
      </c>
      <c r="D218" s="12" t="s">
        <v>26</v>
      </c>
      <c r="E218" s="13" t="s">
        <v>62</v>
      </c>
      <c r="F218" s="9" t="s">
        <v>16</v>
      </c>
      <c r="G218" s="9" t="s">
        <v>63</v>
      </c>
      <c r="H218" s="81">
        <v>1</v>
      </c>
      <c r="I218" s="9"/>
      <c r="J218" s="9"/>
    </row>
    <row r="219" spans="1:10" s="16" customFormat="1" ht="13.15" hidden="1" customHeight="1" x14ac:dyDescent="0.25">
      <c r="A219" s="80">
        <v>21</v>
      </c>
      <c r="B219" s="15">
        <v>2141010113</v>
      </c>
      <c r="C219" s="10" t="s">
        <v>64</v>
      </c>
      <c r="D219" s="11" t="s">
        <v>47</v>
      </c>
      <c r="E219" s="9" t="s">
        <v>65</v>
      </c>
      <c r="F219" s="9" t="s">
        <v>28</v>
      </c>
      <c r="G219" s="9" t="s">
        <v>21</v>
      </c>
      <c r="H219" s="81">
        <v>1</v>
      </c>
      <c r="I219" s="25"/>
      <c r="J219" s="32"/>
    </row>
    <row r="220" spans="1:10" ht="13.15" hidden="1" customHeight="1" x14ac:dyDescent="0.25">
      <c r="A220" s="78">
        <v>22</v>
      </c>
      <c r="B220" s="15">
        <v>2141050085</v>
      </c>
      <c r="C220" s="10" t="s">
        <v>66</v>
      </c>
      <c r="D220" s="12" t="s">
        <v>26</v>
      </c>
      <c r="E220" s="13" t="s">
        <v>67</v>
      </c>
      <c r="F220" s="9" t="s">
        <v>68</v>
      </c>
      <c r="G220" s="9" t="s">
        <v>69</v>
      </c>
      <c r="H220" s="81">
        <v>1</v>
      </c>
      <c r="I220" s="9"/>
      <c r="J220" s="9"/>
    </row>
    <row r="221" spans="1:10" ht="13.15" hidden="1" customHeight="1" x14ac:dyDescent="0.25">
      <c r="A221" s="80">
        <v>23</v>
      </c>
      <c r="B221" s="51">
        <v>2141050094</v>
      </c>
      <c r="C221" s="18" t="s">
        <v>70</v>
      </c>
      <c r="D221" s="19" t="s">
        <v>26</v>
      </c>
      <c r="E221" s="21" t="s">
        <v>67</v>
      </c>
      <c r="F221" s="22" t="s">
        <v>28</v>
      </c>
      <c r="G221" s="22" t="s">
        <v>71</v>
      </c>
      <c r="H221" s="82">
        <v>1</v>
      </c>
      <c r="I221" s="22" t="s">
        <v>72</v>
      </c>
      <c r="J221" s="9"/>
    </row>
    <row r="222" spans="1:10" s="23" customFormat="1" ht="13.15" hidden="1" customHeight="1" x14ac:dyDescent="0.25">
      <c r="A222" s="80">
        <v>24</v>
      </c>
      <c r="B222" s="15">
        <v>2141050061</v>
      </c>
      <c r="C222" s="10" t="s">
        <v>73</v>
      </c>
      <c r="D222" s="12" t="s">
        <v>26</v>
      </c>
      <c r="E222" s="13" t="s">
        <v>74</v>
      </c>
      <c r="F222" s="9" t="s">
        <v>20</v>
      </c>
      <c r="G222" s="9" t="s">
        <v>24</v>
      </c>
      <c r="H222" s="81">
        <v>1</v>
      </c>
      <c r="I222" s="9"/>
      <c r="J222" s="44"/>
    </row>
    <row r="223" spans="1:10" ht="13.15" hidden="1" customHeight="1" x14ac:dyDescent="0.25">
      <c r="A223" s="78">
        <v>25</v>
      </c>
      <c r="B223" s="15">
        <v>2141010025</v>
      </c>
      <c r="C223" s="10" t="s">
        <v>75</v>
      </c>
      <c r="D223" s="11" t="s">
        <v>54</v>
      </c>
      <c r="E223" s="17" t="s">
        <v>74</v>
      </c>
      <c r="F223" s="14" t="s">
        <v>20</v>
      </c>
      <c r="G223" s="9" t="s">
        <v>24</v>
      </c>
      <c r="H223" s="81">
        <v>1</v>
      </c>
      <c r="I223" s="26" t="s">
        <v>57</v>
      </c>
      <c r="J223" s="9"/>
    </row>
    <row r="224" spans="1:10" ht="13.15" hidden="1" customHeight="1" x14ac:dyDescent="0.25">
      <c r="A224" s="80">
        <v>26</v>
      </c>
      <c r="B224" s="15">
        <v>2141010035</v>
      </c>
      <c r="C224" s="10" t="s">
        <v>76</v>
      </c>
      <c r="D224" s="11" t="s">
        <v>54</v>
      </c>
      <c r="E224" s="17" t="s">
        <v>74</v>
      </c>
      <c r="F224" s="14" t="s">
        <v>28</v>
      </c>
      <c r="G224" s="9" t="s">
        <v>24</v>
      </c>
      <c r="H224" s="81">
        <v>1</v>
      </c>
      <c r="I224" s="26" t="s">
        <v>57</v>
      </c>
      <c r="J224" s="9"/>
    </row>
    <row r="225" spans="1:10" s="24" customFormat="1" ht="13.15" hidden="1" customHeight="1" x14ac:dyDescent="0.25">
      <c r="A225" s="80">
        <v>27</v>
      </c>
      <c r="B225" s="15">
        <v>2141010082</v>
      </c>
      <c r="C225" s="10" t="s">
        <v>77</v>
      </c>
      <c r="D225" s="11" t="s">
        <v>47</v>
      </c>
      <c r="E225" s="9" t="s">
        <v>78</v>
      </c>
      <c r="F225" s="9" t="s">
        <v>28</v>
      </c>
      <c r="G225" s="9" t="s">
        <v>69</v>
      </c>
      <c r="H225" s="81">
        <v>1</v>
      </c>
      <c r="I225" s="25"/>
      <c r="J225" s="22"/>
    </row>
    <row r="226" spans="1:10" ht="13.15" hidden="1" customHeight="1" x14ac:dyDescent="0.25">
      <c r="A226" s="78">
        <v>28</v>
      </c>
      <c r="B226" s="15">
        <v>2141050071</v>
      </c>
      <c r="C226" s="10" t="s">
        <v>79</v>
      </c>
      <c r="D226" s="12" t="s">
        <v>26</v>
      </c>
      <c r="E226" s="13" t="s">
        <v>80</v>
      </c>
      <c r="F226" s="9" t="s">
        <v>16</v>
      </c>
      <c r="G226" s="9" t="s">
        <v>29</v>
      </c>
      <c r="H226" s="81">
        <v>1</v>
      </c>
      <c r="I226" s="9"/>
      <c r="J226" s="9"/>
    </row>
    <row r="227" spans="1:10" ht="13.15" hidden="1" customHeight="1" x14ac:dyDescent="0.25">
      <c r="A227" s="80">
        <v>29</v>
      </c>
      <c r="B227" s="15">
        <v>2141050096</v>
      </c>
      <c r="C227" s="10" t="s">
        <v>81</v>
      </c>
      <c r="D227" s="12" t="s">
        <v>26</v>
      </c>
      <c r="E227" s="13" t="s">
        <v>80</v>
      </c>
      <c r="F227" s="9" t="s">
        <v>28</v>
      </c>
      <c r="G227" s="9" t="s">
        <v>24</v>
      </c>
      <c r="H227" s="81">
        <v>1</v>
      </c>
      <c r="I227" s="9"/>
      <c r="J227" s="9"/>
    </row>
    <row r="228" spans="1:10" s="24" customFormat="1" ht="13.15" hidden="1" customHeight="1" x14ac:dyDescent="0.25">
      <c r="A228" s="80">
        <v>30</v>
      </c>
      <c r="B228" s="15">
        <v>2141050054</v>
      </c>
      <c r="C228" s="10" t="s">
        <v>82</v>
      </c>
      <c r="D228" s="12" t="s">
        <v>26</v>
      </c>
      <c r="E228" s="13" t="s">
        <v>83</v>
      </c>
      <c r="F228" s="9" t="s">
        <v>16</v>
      </c>
      <c r="G228" s="9" t="s">
        <v>24</v>
      </c>
      <c r="H228" s="81">
        <v>1</v>
      </c>
      <c r="I228" s="9"/>
      <c r="J228" s="22"/>
    </row>
    <row r="229" spans="1:10" s="16" customFormat="1" ht="13.15" hidden="1" customHeight="1" x14ac:dyDescent="0.25">
      <c r="A229" s="78">
        <v>31</v>
      </c>
      <c r="B229" s="15">
        <v>2141010110</v>
      </c>
      <c r="C229" s="10" t="s">
        <v>84</v>
      </c>
      <c r="D229" s="11" t="s">
        <v>47</v>
      </c>
      <c r="E229" s="14" t="s">
        <v>85</v>
      </c>
      <c r="F229" s="14" t="s">
        <v>28</v>
      </c>
      <c r="G229" s="14" t="s">
        <v>49</v>
      </c>
      <c r="H229" s="81">
        <v>1</v>
      </c>
      <c r="I229" s="25"/>
      <c r="J229" s="32"/>
    </row>
    <row r="230" spans="1:10" ht="13.15" hidden="1" customHeight="1" x14ac:dyDescent="0.25">
      <c r="A230" s="80">
        <v>32</v>
      </c>
      <c r="B230" s="15">
        <v>2141010081</v>
      </c>
      <c r="C230" s="10" t="s">
        <v>86</v>
      </c>
      <c r="D230" s="11" t="s">
        <v>47</v>
      </c>
      <c r="E230" s="9" t="s">
        <v>87</v>
      </c>
      <c r="F230" s="9" t="s">
        <v>32</v>
      </c>
      <c r="G230" s="9" t="s">
        <v>88</v>
      </c>
      <c r="H230" s="81">
        <v>1</v>
      </c>
      <c r="I230" s="25"/>
      <c r="J230" s="9"/>
    </row>
    <row r="231" spans="1:10" ht="13.15" hidden="1" customHeight="1" x14ac:dyDescent="0.25">
      <c r="A231" s="80">
        <v>33</v>
      </c>
      <c r="B231" s="15">
        <v>2141010086</v>
      </c>
      <c r="C231" s="10" t="s">
        <v>89</v>
      </c>
      <c r="D231" s="11" t="s">
        <v>47</v>
      </c>
      <c r="E231" s="9" t="s">
        <v>87</v>
      </c>
      <c r="F231" s="9" t="s">
        <v>28</v>
      </c>
      <c r="G231" s="9" t="s">
        <v>88</v>
      </c>
      <c r="H231" s="81">
        <v>1</v>
      </c>
      <c r="I231" s="25"/>
      <c r="J231" s="9"/>
    </row>
    <row r="232" spans="1:10" ht="13.15" hidden="1" customHeight="1" x14ac:dyDescent="0.25">
      <c r="A232" s="78">
        <v>34</v>
      </c>
      <c r="B232" s="15">
        <v>2141010104</v>
      </c>
      <c r="C232" s="10" t="s">
        <v>90</v>
      </c>
      <c r="D232" s="11" t="s">
        <v>47</v>
      </c>
      <c r="E232" s="9" t="s">
        <v>87</v>
      </c>
      <c r="F232" s="9" t="s">
        <v>91</v>
      </c>
      <c r="G232" s="9" t="s">
        <v>88</v>
      </c>
      <c r="H232" s="81">
        <v>1</v>
      </c>
      <c r="I232" s="25"/>
      <c r="J232" s="9"/>
    </row>
    <row r="233" spans="1:10" ht="13.15" hidden="1" customHeight="1" x14ac:dyDescent="0.25">
      <c r="A233" s="80">
        <v>35</v>
      </c>
      <c r="B233" s="15">
        <v>2141010145</v>
      </c>
      <c r="C233" s="10" t="s">
        <v>92</v>
      </c>
      <c r="D233" s="11" t="s">
        <v>14</v>
      </c>
      <c r="E233" s="9" t="s">
        <v>87</v>
      </c>
      <c r="F233" s="9" t="s">
        <v>28</v>
      </c>
      <c r="G233" s="9" t="s">
        <v>21</v>
      </c>
      <c r="H233" s="81">
        <v>1</v>
      </c>
      <c r="I233" s="9"/>
      <c r="J233" s="9"/>
    </row>
    <row r="234" spans="1:10" ht="13.15" hidden="1" customHeight="1" x14ac:dyDescent="0.25">
      <c r="A234" s="80">
        <v>36</v>
      </c>
      <c r="B234" s="15">
        <v>2141080004</v>
      </c>
      <c r="C234" s="10" t="s">
        <v>93</v>
      </c>
      <c r="D234" s="11" t="s">
        <v>14</v>
      </c>
      <c r="E234" s="9" t="s">
        <v>87</v>
      </c>
      <c r="F234" s="9" t="s">
        <v>20</v>
      </c>
      <c r="G234" s="9" t="s">
        <v>88</v>
      </c>
      <c r="H234" s="81">
        <v>1</v>
      </c>
      <c r="I234" s="9"/>
      <c r="J234" s="9"/>
    </row>
    <row r="235" spans="1:10" ht="13.15" hidden="1" customHeight="1" x14ac:dyDescent="0.25">
      <c r="A235" s="78">
        <v>37</v>
      </c>
      <c r="B235" s="15" t="s">
        <v>94</v>
      </c>
      <c r="C235" s="10" t="s">
        <v>95</v>
      </c>
      <c r="D235" s="11" t="s">
        <v>14</v>
      </c>
      <c r="E235" s="9" t="s">
        <v>87</v>
      </c>
      <c r="F235" s="9" t="s">
        <v>37</v>
      </c>
      <c r="G235" s="9" t="s">
        <v>88</v>
      </c>
      <c r="H235" s="81">
        <v>1</v>
      </c>
      <c r="I235" s="9"/>
      <c r="J235" s="9"/>
    </row>
    <row r="236" spans="1:10" ht="13.15" hidden="1" customHeight="1" x14ac:dyDescent="0.25">
      <c r="A236" s="80">
        <v>38</v>
      </c>
      <c r="B236" s="15">
        <v>2141010085</v>
      </c>
      <c r="C236" s="10" t="s">
        <v>96</v>
      </c>
      <c r="D236" s="11" t="s">
        <v>47</v>
      </c>
      <c r="E236" s="9" t="s">
        <v>97</v>
      </c>
      <c r="F236" s="9" t="s">
        <v>20</v>
      </c>
      <c r="G236" s="9" t="s">
        <v>69</v>
      </c>
      <c r="H236" s="81">
        <v>1</v>
      </c>
      <c r="I236" s="25"/>
      <c r="J236" s="9"/>
    </row>
    <row r="237" spans="1:10" ht="13.15" hidden="1" customHeight="1" x14ac:dyDescent="0.25">
      <c r="A237" s="80">
        <v>39</v>
      </c>
      <c r="B237" s="15">
        <v>2141010132</v>
      </c>
      <c r="C237" s="10" t="s">
        <v>98</v>
      </c>
      <c r="D237" s="11" t="s">
        <v>14</v>
      </c>
      <c r="E237" s="9" t="s">
        <v>97</v>
      </c>
      <c r="F237" s="9" t="s">
        <v>28</v>
      </c>
      <c r="G237" s="9" t="s">
        <v>24</v>
      </c>
      <c r="H237" s="81">
        <v>1</v>
      </c>
      <c r="I237" s="9"/>
      <c r="J237" s="9"/>
    </row>
    <row r="238" spans="1:10" ht="13.15" hidden="1" customHeight="1" x14ac:dyDescent="0.25">
      <c r="A238" s="78">
        <v>40</v>
      </c>
      <c r="B238" s="15">
        <v>2141010141</v>
      </c>
      <c r="C238" s="10" t="s">
        <v>99</v>
      </c>
      <c r="D238" s="11" t="s">
        <v>14</v>
      </c>
      <c r="E238" s="9" t="s">
        <v>97</v>
      </c>
      <c r="F238" s="9" t="s">
        <v>20</v>
      </c>
      <c r="G238" s="9" t="s">
        <v>24</v>
      </c>
      <c r="H238" s="81">
        <v>1</v>
      </c>
      <c r="I238" s="9"/>
      <c r="J238" s="9"/>
    </row>
    <row r="239" spans="1:10" ht="13.15" hidden="1" customHeight="1" x14ac:dyDescent="0.25">
      <c r="A239" s="80">
        <v>41</v>
      </c>
      <c r="B239" s="11" t="s">
        <v>100</v>
      </c>
      <c r="C239" s="10" t="s">
        <v>101</v>
      </c>
      <c r="D239" s="11" t="s">
        <v>14</v>
      </c>
      <c r="E239" s="9" t="s">
        <v>97</v>
      </c>
      <c r="F239" s="9" t="s">
        <v>20</v>
      </c>
      <c r="G239" s="9" t="s">
        <v>24</v>
      </c>
      <c r="H239" s="81">
        <v>1</v>
      </c>
      <c r="I239" s="9"/>
      <c r="J239" s="9"/>
    </row>
    <row r="240" spans="1:10" ht="13.15" hidden="1" customHeight="1" x14ac:dyDescent="0.25">
      <c r="A240" s="80">
        <v>42</v>
      </c>
      <c r="B240" s="15">
        <v>2141050073</v>
      </c>
      <c r="C240" s="10" t="s">
        <v>102</v>
      </c>
      <c r="D240" s="12" t="s">
        <v>26</v>
      </c>
      <c r="E240" s="13" t="s">
        <v>97</v>
      </c>
      <c r="F240" s="9" t="s">
        <v>28</v>
      </c>
      <c r="G240" s="9" t="s">
        <v>29</v>
      </c>
      <c r="H240" s="81">
        <v>1</v>
      </c>
      <c r="I240" s="9"/>
      <c r="J240" s="9"/>
    </row>
    <row r="241" spans="1:10" ht="13.15" hidden="1" customHeight="1" x14ac:dyDescent="0.25">
      <c r="A241" s="78">
        <v>43</v>
      </c>
      <c r="B241" s="15">
        <v>2141050089</v>
      </c>
      <c r="C241" s="10" t="s">
        <v>103</v>
      </c>
      <c r="D241" s="12" t="s">
        <v>26</v>
      </c>
      <c r="E241" s="13" t="s">
        <v>97</v>
      </c>
      <c r="F241" s="9" t="s">
        <v>32</v>
      </c>
      <c r="G241" s="9" t="s">
        <v>24</v>
      </c>
      <c r="H241" s="81">
        <v>1</v>
      </c>
      <c r="I241" s="9"/>
      <c r="J241" s="9"/>
    </row>
    <row r="242" spans="1:10" ht="13.15" hidden="1" customHeight="1" x14ac:dyDescent="0.25">
      <c r="A242" s="80">
        <v>44</v>
      </c>
      <c r="B242" s="15">
        <v>2141050097</v>
      </c>
      <c r="C242" s="10" t="s">
        <v>104</v>
      </c>
      <c r="D242" s="12" t="s">
        <v>26</v>
      </c>
      <c r="E242" s="13" t="s">
        <v>97</v>
      </c>
      <c r="F242" s="9" t="s">
        <v>20</v>
      </c>
      <c r="G242" s="9" t="s">
        <v>24</v>
      </c>
      <c r="H242" s="81">
        <v>1</v>
      </c>
      <c r="I242" s="9"/>
      <c r="J242" s="9"/>
    </row>
    <row r="243" spans="1:10" ht="13.15" hidden="1" customHeight="1" x14ac:dyDescent="0.25">
      <c r="A243" s="80">
        <v>45</v>
      </c>
      <c r="B243" s="15">
        <v>2141010123</v>
      </c>
      <c r="C243" s="10" t="s">
        <v>105</v>
      </c>
      <c r="D243" s="11" t="s">
        <v>14</v>
      </c>
      <c r="E243" s="9" t="s">
        <v>106</v>
      </c>
      <c r="F243" s="9" t="s">
        <v>107</v>
      </c>
      <c r="G243" s="9" t="s">
        <v>24</v>
      </c>
      <c r="H243" s="81">
        <v>1</v>
      </c>
      <c r="I243" s="9"/>
      <c r="J243" s="9"/>
    </row>
    <row r="244" spans="1:10" ht="13.15" hidden="1" customHeight="1" x14ac:dyDescent="0.25">
      <c r="A244" s="78">
        <v>46</v>
      </c>
      <c r="B244" s="15">
        <v>2141010126</v>
      </c>
      <c r="C244" s="10" t="s">
        <v>108</v>
      </c>
      <c r="D244" s="11" t="s">
        <v>14</v>
      </c>
      <c r="E244" s="9" t="s">
        <v>106</v>
      </c>
      <c r="F244" s="9" t="s">
        <v>20</v>
      </c>
      <c r="G244" s="9" t="s">
        <v>24</v>
      </c>
      <c r="H244" s="81">
        <v>1</v>
      </c>
      <c r="I244" s="9"/>
      <c r="J244" s="9"/>
    </row>
    <row r="245" spans="1:10" ht="13.15" hidden="1" customHeight="1" x14ac:dyDescent="0.25">
      <c r="A245" s="80">
        <v>47</v>
      </c>
      <c r="B245" s="15">
        <v>2141010135</v>
      </c>
      <c r="C245" s="10" t="s">
        <v>109</v>
      </c>
      <c r="D245" s="11" t="s">
        <v>14</v>
      </c>
      <c r="E245" s="9" t="s">
        <v>106</v>
      </c>
      <c r="F245" s="9" t="s">
        <v>60</v>
      </c>
      <c r="G245" s="9" t="s">
        <v>24</v>
      </c>
      <c r="H245" s="81">
        <v>1</v>
      </c>
      <c r="I245" s="9"/>
      <c r="J245" s="9"/>
    </row>
    <row r="246" spans="1:10" ht="13.15" hidden="1" customHeight="1" x14ac:dyDescent="0.25">
      <c r="A246" s="80">
        <v>48</v>
      </c>
      <c r="B246" s="15">
        <v>2141050101</v>
      </c>
      <c r="C246" s="10" t="s">
        <v>110</v>
      </c>
      <c r="D246" s="12" t="s">
        <v>26</v>
      </c>
      <c r="E246" s="13" t="s">
        <v>111</v>
      </c>
      <c r="F246" s="9" t="s">
        <v>20</v>
      </c>
      <c r="G246" s="9" t="s">
        <v>24</v>
      </c>
      <c r="H246" s="81">
        <v>1</v>
      </c>
      <c r="I246" s="9"/>
      <c r="J246" s="9"/>
    </row>
    <row r="247" spans="1:10" ht="13.15" hidden="1" customHeight="1" x14ac:dyDescent="0.25">
      <c r="A247" s="78">
        <v>49</v>
      </c>
      <c r="B247" s="15">
        <v>2141050057</v>
      </c>
      <c r="C247" s="10" t="s">
        <v>112</v>
      </c>
      <c r="D247" s="12" t="s">
        <v>26</v>
      </c>
      <c r="E247" s="13" t="s">
        <v>113</v>
      </c>
      <c r="F247" s="9" t="s">
        <v>20</v>
      </c>
      <c r="G247" s="9" t="s">
        <v>24</v>
      </c>
      <c r="H247" s="81">
        <v>1</v>
      </c>
      <c r="I247" s="9"/>
      <c r="J247" s="9"/>
    </row>
    <row r="248" spans="1:10" ht="13.15" hidden="1" customHeight="1" x14ac:dyDescent="0.25">
      <c r="A248" s="80">
        <v>50</v>
      </c>
      <c r="B248" s="15">
        <v>2141050082</v>
      </c>
      <c r="C248" s="10" t="s">
        <v>114</v>
      </c>
      <c r="D248" s="12" t="s">
        <v>26</v>
      </c>
      <c r="E248" s="13" t="s">
        <v>115</v>
      </c>
      <c r="F248" s="9" t="s">
        <v>28</v>
      </c>
      <c r="G248" s="9" t="s">
        <v>29</v>
      </c>
      <c r="H248" s="81">
        <v>1</v>
      </c>
      <c r="I248" s="9"/>
      <c r="J248" s="9"/>
    </row>
    <row r="249" spans="1:10" ht="13.15" hidden="1" customHeight="1" x14ac:dyDescent="0.25">
      <c r="A249" s="80">
        <v>51</v>
      </c>
      <c r="B249" s="15">
        <v>2141050086</v>
      </c>
      <c r="C249" s="10" t="s">
        <v>116</v>
      </c>
      <c r="D249" s="12" t="s">
        <v>26</v>
      </c>
      <c r="E249" s="13" t="s">
        <v>115</v>
      </c>
      <c r="F249" s="9" t="s">
        <v>20</v>
      </c>
      <c r="G249" s="9" t="s">
        <v>69</v>
      </c>
      <c r="H249" s="81">
        <v>1</v>
      </c>
      <c r="I249" s="9"/>
      <c r="J249" s="9"/>
    </row>
    <row r="250" spans="1:10" ht="13.15" hidden="1" customHeight="1" x14ac:dyDescent="0.25">
      <c r="A250" s="78">
        <v>52</v>
      </c>
      <c r="B250" s="15">
        <v>2141050092</v>
      </c>
      <c r="C250" s="10" t="s">
        <v>117</v>
      </c>
      <c r="D250" s="12" t="s">
        <v>26</v>
      </c>
      <c r="E250" s="13" t="s">
        <v>115</v>
      </c>
      <c r="F250" s="9" t="s">
        <v>28</v>
      </c>
      <c r="G250" s="9" t="s">
        <v>24</v>
      </c>
      <c r="H250" s="81">
        <v>1</v>
      </c>
      <c r="I250" s="9"/>
      <c r="J250" s="9"/>
    </row>
    <row r="251" spans="1:10" ht="13.15" hidden="1" customHeight="1" x14ac:dyDescent="0.25">
      <c r="A251" s="80">
        <v>53</v>
      </c>
      <c r="B251" s="15">
        <v>2141010122</v>
      </c>
      <c r="C251" s="10" t="s">
        <v>118</v>
      </c>
      <c r="D251" s="11" t="s">
        <v>14</v>
      </c>
      <c r="E251" s="9" t="s">
        <v>119</v>
      </c>
      <c r="F251" s="9" t="s">
        <v>120</v>
      </c>
      <c r="G251" s="9" t="s">
        <v>21</v>
      </c>
      <c r="H251" s="81">
        <v>1</v>
      </c>
      <c r="I251" s="9"/>
      <c r="J251" s="9"/>
    </row>
    <row r="252" spans="1:10" ht="13.15" hidden="1" customHeight="1" x14ac:dyDescent="0.25">
      <c r="A252" s="80">
        <v>54</v>
      </c>
      <c r="B252" s="15">
        <v>2141010136</v>
      </c>
      <c r="C252" s="10" t="s">
        <v>121</v>
      </c>
      <c r="D252" s="11" t="s">
        <v>14</v>
      </c>
      <c r="E252" s="9" t="s">
        <v>119</v>
      </c>
      <c r="F252" s="9" t="s">
        <v>120</v>
      </c>
      <c r="G252" s="9" t="s">
        <v>21</v>
      </c>
      <c r="H252" s="81">
        <v>1</v>
      </c>
      <c r="I252" s="9"/>
      <c r="J252" s="9"/>
    </row>
    <row r="253" spans="1:10" ht="13.15" hidden="1" customHeight="1" x14ac:dyDescent="0.25">
      <c r="A253" s="78">
        <v>55</v>
      </c>
      <c r="B253" s="15">
        <v>2141010095</v>
      </c>
      <c r="C253" s="10" t="s">
        <v>122</v>
      </c>
      <c r="D253" s="11" t="s">
        <v>47</v>
      </c>
      <c r="E253" s="9" t="s">
        <v>123</v>
      </c>
      <c r="F253" s="9" t="s">
        <v>124</v>
      </c>
      <c r="G253" s="9" t="s">
        <v>69</v>
      </c>
      <c r="H253" s="81">
        <v>1</v>
      </c>
      <c r="I253" s="25"/>
      <c r="J253" s="9"/>
    </row>
    <row r="254" spans="1:10" ht="13.15" hidden="1" customHeight="1" x14ac:dyDescent="0.25">
      <c r="A254" s="80">
        <v>56</v>
      </c>
      <c r="B254" s="11" t="s">
        <v>125</v>
      </c>
      <c r="C254" s="10" t="s">
        <v>126</v>
      </c>
      <c r="D254" s="11" t="s">
        <v>47</v>
      </c>
      <c r="E254" s="17" t="s">
        <v>127</v>
      </c>
      <c r="F254" s="14" t="s">
        <v>20</v>
      </c>
      <c r="G254" s="9" t="s">
        <v>69</v>
      </c>
      <c r="H254" s="81">
        <v>1</v>
      </c>
      <c r="I254" s="26" t="s">
        <v>57</v>
      </c>
      <c r="J254" s="9"/>
    </row>
    <row r="255" spans="1:10" ht="13.15" hidden="1" customHeight="1" x14ac:dyDescent="0.25">
      <c r="A255" s="80">
        <v>57</v>
      </c>
      <c r="B255" s="15">
        <v>2141010079</v>
      </c>
      <c r="C255" s="10" t="s">
        <v>126</v>
      </c>
      <c r="D255" s="11" t="s">
        <v>47</v>
      </c>
      <c r="E255" s="9" t="s">
        <v>128</v>
      </c>
      <c r="F255" s="9" t="s">
        <v>20</v>
      </c>
      <c r="G255" s="9" t="s">
        <v>24</v>
      </c>
      <c r="H255" s="81">
        <v>1</v>
      </c>
      <c r="I255" s="25"/>
      <c r="J255" s="9"/>
    </row>
    <row r="256" spans="1:10" ht="13.15" hidden="1" customHeight="1" x14ac:dyDescent="0.25">
      <c r="A256" s="78">
        <v>58</v>
      </c>
      <c r="B256" s="15">
        <v>2141010140</v>
      </c>
      <c r="C256" s="10" t="s">
        <v>129</v>
      </c>
      <c r="D256" s="11" t="s">
        <v>14</v>
      </c>
      <c r="E256" s="9" t="s">
        <v>130</v>
      </c>
      <c r="F256" s="9" t="s">
        <v>28</v>
      </c>
      <c r="G256" s="9" t="s">
        <v>24</v>
      </c>
      <c r="H256" s="81">
        <v>1</v>
      </c>
      <c r="I256" s="9"/>
      <c r="J256" s="9"/>
    </row>
    <row r="257" spans="1:10" ht="13.15" hidden="1" customHeight="1" x14ac:dyDescent="0.25">
      <c r="A257" s="80">
        <v>59</v>
      </c>
      <c r="B257" s="15">
        <v>2141010101</v>
      </c>
      <c r="C257" s="10" t="s">
        <v>131</v>
      </c>
      <c r="D257" s="11" t="s">
        <v>47</v>
      </c>
      <c r="E257" s="9" t="s">
        <v>132</v>
      </c>
      <c r="F257" s="9" t="s">
        <v>20</v>
      </c>
      <c r="G257" s="9" t="s">
        <v>69</v>
      </c>
      <c r="H257" s="81">
        <v>1</v>
      </c>
      <c r="I257" s="25"/>
      <c r="J257" s="9"/>
    </row>
    <row r="258" spans="1:10" ht="13.15" hidden="1" customHeight="1" x14ac:dyDescent="0.25">
      <c r="A258" s="80">
        <v>60</v>
      </c>
      <c r="B258" s="15">
        <v>2141010127</v>
      </c>
      <c r="C258" s="10" t="s">
        <v>133</v>
      </c>
      <c r="D258" s="11" t="s">
        <v>14</v>
      </c>
      <c r="E258" s="9" t="s">
        <v>134</v>
      </c>
      <c r="F258" s="9" t="s">
        <v>37</v>
      </c>
      <c r="G258" s="9" t="s">
        <v>24</v>
      </c>
      <c r="H258" s="81">
        <v>1</v>
      </c>
      <c r="I258" s="9"/>
      <c r="J258" s="9"/>
    </row>
    <row r="259" spans="1:10" ht="13.15" hidden="1" customHeight="1" x14ac:dyDescent="0.25">
      <c r="A259" s="78">
        <v>61</v>
      </c>
      <c r="B259" s="15">
        <v>2141010114</v>
      </c>
      <c r="C259" s="10" t="s">
        <v>135</v>
      </c>
      <c r="D259" s="11" t="s">
        <v>14</v>
      </c>
      <c r="E259" s="9" t="s">
        <v>136</v>
      </c>
      <c r="F259" s="9" t="s">
        <v>37</v>
      </c>
      <c r="G259" s="9" t="s">
        <v>24</v>
      </c>
      <c r="H259" s="81">
        <v>1</v>
      </c>
      <c r="I259" s="9"/>
      <c r="J259" s="9"/>
    </row>
    <row r="260" spans="1:10" ht="13.15" hidden="1" customHeight="1" x14ac:dyDescent="0.25">
      <c r="A260" s="80">
        <v>62</v>
      </c>
      <c r="B260" s="15">
        <v>2141050055</v>
      </c>
      <c r="C260" s="10" t="s">
        <v>137</v>
      </c>
      <c r="D260" s="12" t="s">
        <v>26</v>
      </c>
      <c r="E260" s="13" t="s">
        <v>136</v>
      </c>
      <c r="F260" s="9" t="s">
        <v>91</v>
      </c>
      <c r="G260" s="9" t="s">
        <v>24</v>
      </c>
      <c r="H260" s="81">
        <v>1</v>
      </c>
      <c r="I260" s="9"/>
      <c r="J260" s="9"/>
    </row>
    <row r="261" spans="1:10" ht="13.15" hidden="1" customHeight="1" x14ac:dyDescent="0.25">
      <c r="A261" s="80">
        <v>63</v>
      </c>
      <c r="B261" s="15">
        <v>2141050066</v>
      </c>
      <c r="C261" s="10" t="s">
        <v>138</v>
      </c>
      <c r="D261" s="12" t="s">
        <v>26</v>
      </c>
      <c r="E261" s="13" t="s">
        <v>139</v>
      </c>
      <c r="F261" s="9" t="s">
        <v>37</v>
      </c>
      <c r="G261" s="9" t="s">
        <v>140</v>
      </c>
      <c r="H261" s="81">
        <v>1</v>
      </c>
      <c r="I261" s="9"/>
      <c r="J261" s="9"/>
    </row>
    <row r="262" spans="1:10" ht="13.15" hidden="1" customHeight="1" x14ac:dyDescent="0.25">
      <c r="A262" s="78">
        <v>64</v>
      </c>
      <c r="B262" s="51">
        <v>2141010106</v>
      </c>
      <c r="C262" s="18" t="s">
        <v>141</v>
      </c>
      <c r="D262" s="20" t="s">
        <v>47</v>
      </c>
      <c r="E262" s="22" t="s">
        <v>142</v>
      </c>
      <c r="F262" s="22" t="s">
        <v>143</v>
      </c>
      <c r="G262" s="22" t="s">
        <v>144</v>
      </c>
      <c r="H262" s="82">
        <v>1</v>
      </c>
      <c r="I262" s="27" t="s">
        <v>72</v>
      </c>
      <c r="J262" s="9"/>
    </row>
    <row r="263" spans="1:10" ht="13.15" hidden="1" customHeight="1" x14ac:dyDescent="0.25">
      <c r="A263" s="80"/>
      <c r="B263" s="15"/>
      <c r="C263" s="10"/>
      <c r="D263" s="11"/>
      <c r="E263" s="9"/>
      <c r="F263" s="9"/>
      <c r="G263" s="9"/>
      <c r="H263" s="81"/>
      <c r="I263" s="25"/>
      <c r="J263" s="9"/>
    </row>
    <row r="264" spans="1:10" ht="13.15" hidden="1" customHeight="1" x14ac:dyDescent="0.25">
      <c r="A264" s="80"/>
      <c r="B264" s="51"/>
      <c r="C264" s="18"/>
      <c r="D264" s="20"/>
      <c r="E264" s="22"/>
      <c r="F264" s="22"/>
      <c r="G264" s="22"/>
      <c r="H264" s="82"/>
      <c r="I264" s="27"/>
      <c r="J264" s="9"/>
    </row>
    <row r="265" spans="1:10" s="16" customFormat="1" ht="13.15" hidden="1" customHeight="1" x14ac:dyDescent="0.25">
      <c r="A265" s="78"/>
      <c r="B265" s="15"/>
      <c r="C265" s="10"/>
      <c r="D265" s="11"/>
      <c r="E265" s="9"/>
      <c r="F265" s="9"/>
      <c r="G265" s="9"/>
      <c r="H265" s="81"/>
      <c r="I265" s="25"/>
      <c r="J265" s="32"/>
    </row>
    <row r="266" spans="1:10" ht="13.15" hidden="1" customHeight="1" x14ac:dyDescent="0.25">
      <c r="A266" s="80"/>
      <c r="B266" s="15"/>
      <c r="C266" s="10"/>
      <c r="D266" s="11"/>
      <c r="E266" s="9"/>
      <c r="F266" s="9"/>
      <c r="G266" s="9"/>
      <c r="H266" s="81"/>
      <c r="I266" s="25"/>
      <c r="J266" s="9"/>
    </row>
    <row r="267" spans="1:10" ht="13.15" hidden="1" customHeight="1" x14ac:dyDescent="0.25">
      <c r="A267" s="80"/>
      <c r="B267" s="15"/>
      <c r="C267" s="10"/>
      <c r="D267" s="11"/>
      <c r="E267" s="9"/>
      <c r="F267" s="9"/>
      <c r="G267" s="9"/>
      <c r="H267" s="81"/>
      <c r="I267" s="9"/>
      <c r="J267" s="9"/>
    </row>
    <row r="268" spans="1:10" ht="13.15" hidden="1" customHeight="1" x14ac:dyDescent="0.25">
      <c r="B268" s="15"/>
      <c r="C268" s="10"/>
      <c r="D268" s="11"/>
      <c r="E268" s="9"/>
      <c r="F268" s="9"/>
      <c r="G268" s="9"/>
      <c r="H268" s="81"/>
      <c r="I268" s="9"/>
      <c r="J268" s="9"/>
    </row>
    <row r="269" spans="1:10" ht="13.15" hidden="1" customHeight="1" x14ac:dyDescent="0.25">
      <c r="A269" s="80">
        <v>71</v>
      </c>
      <c r="B269" s="15">
        <v>2141010120</v>
      </c>
      <c r="C269" s="10" t="s">
        <v>153</v>
      </c>
      <c r="D269" s="11" t="s">
        <v>14</v>
      </c>
      <c r="E269" s="9" t="s">
        <v>154</v>
      </c>
      <c r="F269" s="9" t="s">
        <v>60</v>
      </c>
      <c r="G269" s="9" t="s">
        <v>24</v>
      </c>
      <c r="H269" s="81">
        <v>1</v>
      </c>
      <c r="I269" s="9"/>
      <c r="J269" s="9"/>
    </row>
    <row r="270" spans="1:10" ht="13.15" hidden="1" customHeight="1" x14ac:dyDescent="0.25">
      <c r="A270" s="80">
        <v>72</v>
      </c>
      <c r="B270" s="15">
        <v>2141050098</v>
      </c>
      <c r="C270" s="10" t="s">
        <v>155</v>
      </c>
      <c r="D270" s="12" t="s">
        <v>26</v>
      </c>
      <c r="E270" s="13" t="s">
        <v>156</v>
      </c>
      <c r="F270" s="9" t="s">
        <v>107</v>
      </c>
      <c r="G270" s="9" t="s">
        <v>157</v>
      </c>
      <c r="H270" s="81">
        <v>1</v>
      </c>
      <c r="I270" s="9"/>
      <c r="J270" s="9"/>
    </row>
    <row r="271" spans="1:10" ht="13.15" hidden="1" customHeight="1" x14ac:dyDescent="0.25">
      <c r="A271" s="78">
        <v>73</v>
      </c>
      <c r="B271" s="15">
        <v>2141050090</v>
      </c>
      <c r="C271" s="10" t="s">
        <v>158</v>
      </c>
      <c r="D271" s="12" t="s">
        <v>26</v>
      </c>
      <c r="E271" s="13" t="s">
        <v>159</v>
      </c>
      <c r="F271" s="9" t="s">
        <v>107</v>
      </c>
      <c r="G271" s="9" t="s">
        <v>24</v>
      </c>
      <c r="H271" s="81">
        <v>1</v>
      </c>
      <c r="I271" s="9"/>
      <c r="J271" s="9"/>
    </row>
    <row r="272" spans="1:10" ht="13.15" hidden="1" customHeight="1" x14ac:dyDescent="0.25">
      <c r="A272" s="80">
        <v>74</v>
      </c>
      <c r="B272" s="36">
        <v>2141010090</v>
      </c>
      <c r="C272" s="13" t="s">
        <v>160</v>
      </c>
      <c r="D272" s="28" t="s">
        <v>47</v>
      </c>
      <c r="E272" s="9" t="s">
        <v>161</v>
      </c>
      <c r="F272" s="9" t="s">
        <v>60</v>
      </c>
      <c r="G272" s="9" t="s">
        <v>69</v>
      </c>
      <c r="H272" s="81">
        <v>1</v>
      </c>
      <c r="I272" s="25"/>
      <c r="J272" s="9"/>
    </row>
    <row r="273" spans="1:10" ht="13.15" hidden="1" customHeight="1" x14ac:dyDescent="0.25">
      <c r="A273" s="80">
        <v>75</v>
      </c>
      <c r="B273" s="15">
        <v>2141050058</v>
      </c>
      <c r="C273" s="10" t="s">
        <v>162</v>
      </c>
      <c r="D273" s="12" t="s">
        <v>26</v>
      </c>
      <c r="E273" s="13" t="s">
        <v>161</v>
      </c>
      <c r="F273" s="9" t="s">
        <v>16</v>
      </c>
      <c r="G273" s="9" t="s">
        <v>24</v>
      </c>
      <c r="H273" s="81">
        <v>1</v>
      </c>
      <c r="I273" s="9"/>
      <c r="J273" s="9"/>
    </row>
    <row r="274" spans="1:10" ht="15" hidden="1" customHeight="1" x14ac:dyDescent="0.25">
      <c r="A274" s="78">
        <v>76</v>
      </c>
      <c r="B274" s="36">
        <v>2141050075</v>
      </c>
      <c r="C274" s="13" t="s">
        <v>163</v>
      </c>
      <c r="D274" s="29" t="s">
        <v>26</v>
      </c>
      <c r="E274" s="13" t="s">
        <v>161</v>
      </c>
      <c r="F274" s="9" t="s">
        <v>32</v>
      </c>
      <c r="G274" s="9" t="s">
        <v>24</v>
      </c>
      <c r="H274" s="81">
        <v>1</v>
      </c>
      <c r="I274" s="9"/>
      <c r="J274" s="9"/>
    </row>
    <row r="275" spans="1:10" s="24" customFormat="1" ht="15" hidden="1" customHeight="1" x14ac:dyDescent="0.25">
      <c r="A275" s="80">
        <v>77</v>
      </c>
      <c r="B275" s="36">
        <v>2141050080</v>
      </c>
      <c r="C275" s="13" t="s">
        <v>164</v>
      </c>
      <c r="D275" s="29" t="s">
        <v>26</v>
      </c>
      <c r="E275" s="13" t="s">
        <v>161</v>
      </c>
      <c r="F275" s="9" t="s">
        <v>28</v>
      </c>
      <c r="G275" s="9" t="s">
        <v>29</v>
      </c>
      <c r="H275" s="81">
        <v>1</v>
      </c>
      <c r="I275" s="9"/>
      <c r="J275" s="22"/>
    </row>
    <row r="276" spans="1:10" ht="15" hidden="1" customHeight="1" x14ac:dyDescent="0.25">
      <c r="A276" s="80">
        <v>78</v>
      </c>
      <c r="B276" s="36">
        <v>2141050081</v>
      </c>
      <c r="C276" s="13" t="s">
        <v>165</v>
      </c>
      <c r="D276" s="29" t="s">
        <v>26</v>
      </c>
      <c r="E276" s="13" t="s">
        <v>161</v>
      </c>
      <c r="F276" s="9" t="s">
        <v>28</v>
      </c>
      <c r="G276" s="9" t="s">
        <v>29</v>
      </c>
      <c r="H276" s="81">
        <v>1</v>
      </c>
      <c r="I276" s="9"/>
      <c r="J276" s="9"/>
    </row>
    <row r="277" spans="1:10" ht="15" hidden="1" customHeight="1" x14ac:dyDescent="0.25">
      <c r="A277" s="78">
        <v>79</v>
      </c>
      <c r="B277" s="36">
        <v>2141050087</v>
      </c>
      <c r="C277" s="13" t="s">
        <v>166</v>
      </c>
      <c r="D277" s="29" t="s">
        <v>26</v>
      </c>
      <c r="E277" s="13" t="s">
        <v>161</v>
      </c>
      <c r="F277" s="9" t="s">
        <v>124</v>
      </c>
      <c r="G277" s="9" t="s">
        <v>24</v>
      </c>
      <c r="H277" s="81">
        <v>1</v>
      </c>
      <c r="I277" s="9"/>
      <c r="J277" s="9"/>
    </row>
    <row r="278" spans="1:10" ht="15" hidden="1" customHeight="1" x14ac:dyDescent="0.25">
      <c r="A278" s="80">
        <v>80</v>
      </c>
      <c r="B278" s="36">
        <v>2141050102</v>
      </c>
      <c r="C278" s="13" t="s">
        <v>167</v>
      </c>
      <c r="D278" s="29" t="s">
        <v>26</v>
      </c>
      <c r="E278" s="13" t="s">
        <v>161</v>
      </c>
      <c r="F278" s="9" t="s">
        <v>28</v>
      </c>
      <c r="G278" s="9" t="s">
        <v>24</v>
      </c>
      <c r="H278" s="81">
        <v>1</v>
      </c>
      <c r="I278" s="9"/>
      <c r="J278" s="9"/>
    </row>
    <row r="279" spans="1:10" ht="15" hidden="1" customHeight="1" x14ac:dyDescent="0.25">
      <c r="A279" s="80">
        <v>81</v>
      </c>
      <c r="B279" s="36">
        <v>2141010088</v>
      </c>
      <c r="C279" s="13" t="s">
        <v>168</v>
      </c>
      <c r="D279" s="28" t="s">
        <v>47</v>
      </c>
      <c r="E279" s="9" t="s">
        <v>169</v>
      </c>
      <c r="F279" s="9" t="s">
        <v>32</v>
      </c>
      <c r="G279" s="9" t="s">
        <v>21</v>
      </c>
      <c r="H279" s="81">
        <v>1</v>
      </c>
      <c r="I279" s="25" t="s">
        <v>72</v>
      </c>
      <c r="J279" s="9"/>
    </row>
    <row r="280" spans="1:10" ht="15" hidden="1" customHeight="1" x14ac:dyDescent="0.25">
      <c r="A280" s="78">
        <v>82</v>
      </c>
      <c r="B280" s="36">
        <v>2141010089</v>
      </c>
      <c r="C280" s="13" t="s">
        <v>170</v>
      </c>
      <c r="D280" s="28" t="s">
        <v>47</v>
      </c>
      <c r="E280" s="9" t="s">
        <v>169</v>
      </c>
      <c r="F280" s="9" t="s">
        <v>32</v>
      </c>
      <c r="G280" s="9" t="s">
        <v>21</v>
      </c>
      <c r="H280" s="81">
        <v>1</v>
      </c>
      <c r="I280" s="25" t="s">
        <v>72</v>
      </c>
      <c r="J280" s="9"/>
    </row>
    <row r="281" spans="1:10" ht="15" hidden="1" customHeight="1" x14ac:dyDescent="0.25">
      <c r="A281" s="80">
        <v>83</v>
      </c>
      <c r="B281" s="36">
        <v>2141010096</v>
      </c>
      <c r="C281" s="13" t="s">
        <v>171</v>
      </c>
      <c r="D281" s="28" t="s">
        <v>47</v>
      </c>
      <c r="E281" s="9" t="s">
        <v>169</v>
      </c>
      <c r="F281" s="9" t="s">
        <v>32</v>
      </c>
      <c r="G281" s="9" t="s">
        <v>21</v>
      </c>
      <c r="H281" s="81">
        <v>1</v>
      </c>
      <c r="I281" s="25" t="s">
        <v>72</v>
      </c>
      <c r="J281" s="9"/>
    </row>
    <row r="282" spans="1:10" ht="15" hidden="1" customHeight="1" x14ac:dyDescent="0.25">
      <c r="A282" s="80">
        <v>84</v>
      </c>
      <c r="B282" s="36">
        <v>2141010138</v>
      </c>
      <c r="C282" s="13" t="s">
        <v>172</v>
      </c>
      <c r="D282" s="28" t="s">
        <v>14</v>
      </c>
      <c r="E282" s="9" t="s">
        <v>169</v>
      </c>
      <c r="F282" s="9" t="s">
        <v>60</v>
      </c>
      <c r="G282" s="9" t="s">
        <v>24</v>
      </c>
      <c r="H282" s="81">
        <v>1</v>
      </c>
      <c r="I282" s="9"/>
      <c r="J282" s="9"/>
    </row>
    <row r="283" spans="1:10" ht="15" hidden="1" customHeight="1" x14ac:dyDescent="0.25">
      <c r="A283" s="78">
        <v>85</v>
      </c>
      <c r="B283" s="36" t="s">
        <v>173</v>
      </c>
      <c r="C283" s="13" t="s">
        <v>174</v>
      </c>
      <c r="D283" s="28" t="s">
        <v>14</v>
      </c>
      <c r="E283" s="9" t="s">
        <v>169</v>
      </c>
      <c r="F283" s="9" t="s">
        <v>175</v>
      </c>
      <c r="G283" s="9" t="s">
        <v>24</v>
      </c>
      <c r="H283" s="81">
        <v>1</v>
      </c>
      <c r="I283" s="9"/>
      <c r="J283" s="9"/>
    </row>
    <row r="284" spans="1:10" ht="15" hidden="1" customHeight="1" x14ac:dyDescent="0.25">
      <c r="A284" s="80">
        <v>86</v>
      </c>
      <c r="B284" s="36">
        <v>2141050056</v>
      </c>
      <c r="C284" s="13" t="s">
        <v>176</v>
      </c>
      <c r="D284" s="29" t="s">
        <v>26</v>
      </c>
      <c r="E284" s="13" t="s">
        <v>169</v>
      </c>
      <c r="F284" s="9" t="s">
        <v>37</v>
      </c>
      <c r="G284" s="9" t="s">
        <v>177</v>
      </c>
      <c r="H284" s="81">
        <v>1</v>
      </c>
      <c r="I284" s="9" t="s">
        <v>72</v>
      </c>
      <c r="J284" s="9"/>
    </row>
    <row r="285" spans="1:10" ht="15" hidden="1" customHeight="1" x14ac:dyDescent="0.25">
      <c r="A285" s="80">
        <v>87</v>
      </c>
      <c r="B285" s="36">
        <v>2141050060</v>
      </c>
      <c r="C285" s="13" t="s">
        <v>178</v>
      </c>
      <c r="D285" s="29" t="s">
        <v>26</v>
      </c>
      <c r="E285" s="13" t="s">
        <v>169</v>
      </c>
      <c r="F285" s="9" t="s">
        <v>32</v>
      </c>
      <c r="G285" s="9" t="s">
        <v>177</v>
      </c>
      <c r="H285" s="81">
        <v>1</v>
      </c>
      <c r="I285" s="9" t="s">
        <v>72</v>
      </c>
      <c r="J285" s="9"/>
    </row>
    <row r="286" spans="1:10" ht="15" hidden="1" customHeight="1" x14ac:dyDescent="0.25">
      <c r="A286" s="78">
        <v>88</v>
      </c>
      <c r="B286" s="36">
        <v>2141050064</v>
      </c>
      <c r="C286" s="13" t="s">
        <v>179</v>
      </c>
      <c r="D286" s="29" t="s">
        <v>26</v>
      </c>
      <c r="E286" s="13" t="s">
        <v>169</v>
      </c>
      <c r="F286" s="9" t="s">
        <v>180</v>
      </c>
      <c r="G286" s="9" t="s">
        <v>29</v>
      </c>
      <c r="H286" s="81">
        <v>1</v>
      </c>
      <c r="I286" s="9"/>
      <c r="J286" s="9"/>
    </row>
    <row r="287" spans="1:10" ht="15" hidden="1" customHeight="1" x14ac:dyDescent="0.25">
      <c r="A287" s="80">
        <v>89</v>
      </c>
      <c r="B287" s="36">
        <v>2141050072</v>
      </c>
      <c r="C287" s="13" t="s">
        <v>181</v>
      </c>
      <c r="D287" s="29" t="s">
        <v>26</v>
      </c>
      <c r="E287" s="13" t="s">
        <v>169</v>
      </c>
      <c r="F287" s="9" t="s">
        <v>37</v>
      </c>
      <c r="G287" s="9" t="s">
        <v>177</v>
      </c>
      <c r="H287" s="81">
        <v>1</v>
      </c>
      <c r="I287" s="9" t="s">
        <v>72</v>
      </c>
      <c r="J287" s="9"/>
    </row>
    <row r="288" spans="1:10" ht="15" hidden="1" customHeight="1" x14ac:dyDescent="0.25">
      <c r="A288" s="80">
        <v>90</v>
      </c>
      <c r="B288" s="36">
        <v>2141050078</v>
      </c>
      <c r="C288" s="13" t="s">
        <v>182</v>
      </c>
      <c r="D288" s="29" t="s">
        <v>26</v>
      </c>
      <c r="E288" s="13" t="s">
        <v>169</v>
      </c>
      <c r="F288" s="9" t="s">
        <v>60</v>
      </c>
      <c r="G288" s="9" t="s">
        <v>29</v>
      </c>
      <c r="H288" s="81">
        <v>1</v>
      </c>
      <c r="I288" s="9"/>
      <c r="J288" s="9"/>
    </row>
    <row r="289" spans="1:10" ht="15" hidden="1" customHeight="1" x14ac:dyDescent="0.25">
      <c r="A289" s="78">
        <v>91</v>
      </c>
      <c r="B289" s="36">
        <v>2141050083</v>
      </c>
      <c r="C289" s="13" t="s">
        <v>183</v>
      </c>
      <c r="D289" s="29" t="s">
        <v>26</v>
      </c>
      <c r="E289" s="13" t="s">
        <v>169</v>
      </c>
      <c r="F289" s="9" t="s">
        <v>60</v>
      </c>
      <c r="G289" s="9" t="s">
        <v>29</v>
      </c>
      <c r="H289" s="81">
        <v>1</v>
      </c>
      <c r="I289" s="9"/>
      <c r="J289" s="9"/>
    </row>
    <row r="290" spans="1:10" ht="15" hidden="1" customHeight="1" x14ac:dyDescent="0.25">
      <c r="A290" s="80">
        <v>92</v>
      </c>
      <c r="B290" s="36">
        <v>2141050095</v>
      </c>
      <c r="C290" s="13" t="s">
        <v>184</v>
      </c>
      <c r="D290" s="29" t="s">
        <v>26</v>
      </c>
      <c r="E290" s="13" t="s">
        <v>169</v>
      </c>
      <c r="F290" s="9" t="s">
        <v>60</v>
      </c>
      <c r="G290" s="9" t="s">
        <v>29</v>
      </c>
      <c r="H290" s="81">
        <v>1</v>
      </c>
      <c r="I290" s="9"/>
      <c r="J290" s="9"/>
    </row>
    <row r="291" spans="1:10" ht="15" hidden="1" customHeight="1" x14ac:dyDescent="0.25">
      <c r="A291" s="80">
        <v>93</v>
      </c>
      <c r="B291" s="36">
        <v>2141050062</v>
      </c>
      <c r="C291" s="13" t="s">
        <v>185</v>
      </c>
      <c r="D291" s="29" t="s">
        <v>26</v>
      </c>
      <c r="E291" s="13" t="s">
        <v>186</v>
      </c>
      <c r="F291" s="9" t="s">
        <v>28</v>
      </c>
      <c r="G291" s="9" t="s">
        <v>24</v>
      </c>
      <c r="H291" s="81">
        <v>1</v>
      </c>
      <c r="I291" s="9"/>
      <c r="J291" s="9"/>
    </row>
    <row r="292" spans="1:10" ht="15" hidden="1" customHeight="1" x14ac:dyDescent="0.25">
      <c r="A292" s="78">
        <v>94</v>
      </c>
      <c r="B292" s="36">
        <v>2141010139</v>
      </c>
      <c r="C292" s="13" t="s">
        <v>187</v>
      </c>
      <c r="D292" s="28" t="s">
        <v>14</v>
      </c>
      <c r="E292" s="9" t="s">
        <v>188</v>
      </c>
      <c r="F292" s="9" t="s">
        <v>37</v>
      </c>
      <c r="G292" s="9" t="s">
        <v>21</v>
      </c>
      <c r="H292" s="81">
        <v>1</v>
      </c>
      <c r="I292" s="9"/>
      <c r="J292" s="9"/>
    </row>
    <row r="293" spans="1:10" ht="15" hidden="1" customHeight="1" x14ac:dyDescent="0.25">
      <c r="A293" s="80">
        <v>95</v>
      </c>
      <c r="B293" s="36">
        <v>2141050084</v>
      </c>
      <c r="C293" s="13" t="s">
        <v>189</v>
      </c>
      <c r="D293" s="29" t="s">
        <v>26</v>
      </c>
      <c r="E293" s="13" t="s">
        <v>190</v>
      </c>
      <c r="F293" s="9" t="s">
        <v>37</v>
      </c>
      <c r="G293" s="9" t="s">
        <v>29</v>
      </c>
      <c r="H293" s="81">
        <v>1</v>
      </c>
      <c r="I293" s="9"/>
      <c r="J293" s="9"/>
    </row>
    <row r="294" spans="1:10" ht="15" hidden="1" customHeight="1" x14ac:dyDescent="0.25">
      <c r="A294" s="80">
        <v>96</v>
      </c>
      <c r="B294" s="36">
        <v>2141010133</v>
      </c>
      <c r="C294" s="13" t="s">
        <v>191</v>
      </c>
      <c r="D294" s="28" t="s">
        <v>14</v>
      </c>
      <c r="E294" s="9" t="s">
        <v>192</v>
      </c>
      <c r="F294" s="9" t="s">
        <v>60</v>
      </c>
      <c r="G294" s="9" t="s">
        <v>33</v>
      </c>
      <c r="H294" s="81">
        <v>1</v>
      </c>
      <c r="I294" s="9"/>
      <c r="J294" s="9"/>
    </row>
    <row r="295" spans="1:10" ht="15" hidden="1" customHeight="1" x14ac:dyDescent="0.25">
      <c r="A295" s="78">
        <v>97</v>
      </c>
      <c r="B295" s="36">
        <v>2141010117</v>
      </c>
      <c r="C295" s="13" t="s">
        <v>193</v>
      </c>
      <c r="D295" s="28" t="s">
        <v>14</v>
      </c>
      <c r="E295" s="9" t="s">
        <v>194</v>
      </c>
      <c r="F295" s="9" t="s">
        <v>28</v>
      </c>
      <c r="G295" s="9" t="s">
        <v>24</v>
      </c>
      <c r="H295" s="81">
        <v>1</v>
      </c>
      <c r="I295" s="9"/>
      <c r="J295" s="9"/>
    </row>
    <row r="296" spans="1:10" ht="15" hidden="1" customHeight="1" x14ac:dyDescent="0.25">
      <c r="A296" s="80">
        <v>98</v>
      </c>
      <c r="B296" s="36">
        <v>2141050077</v>
      </c>
      <c r="C296" s="13" t="s">
        <v>195</v>
      </c>
      <c r="D296" s="29" t="s">
        <v>26</v>
      </c>
      <c r="E296" s="13" t="s">
        <v>194</v>
      </c>
      <c r="F296" s="9" t="s">
        <v>20</v>
      </c>
      <c r="G296" s="9" t="s">
        <v>196</v>
      </c>
      <c r="H296" s="81">
        <v>1</v>
      </c>
      <c r="I296" s="9"/>
      <c r="J296" s="9"/>
    </row>
    <row r="297" spans="1:10" ht="15" hidden="1" customHeight="1" x14ac:dyDescent="0.25">
      <c r="A297" s="80">
        <v>99</v>
      </c>
      <c r="B297" s="36">
        <v>2141050088</v>
      </c>
      <c r="C297" s="13" t="s">
        <v>197</v>
      </c>
      <c r="D297" s="29" t="s">
        <v>26</v>
      </c>
      <c r="E297" s="13" t="s">
        <v>194</v>
      </c>
      <c r="F297" s="9" t="s">
        <v>20</v>
      </c>
      <c r="G297" s="9" t="s">
        <v>24</v>
      </c>
      <c r="H297" s="81">
        <v>1</v>
      </c>
      <c r="I297" s="9"/>
      <c r="J297" s="9"/>
    </row>
    <row r="298" spans="1:10" ht="15" hidden="1" customHeight="1" x14ac:dyDescent="0.25">
      <c r="B298" s="36"/>
      <c r="C298" s="13"/>
      <c r="D298" s="29"/>
      <c r="E298" s="13"/>
      <c r="F298" s="9"/>
      <c r="G298" s="9"/>
      <c r="H298" s="81"/>
      <c r="I298" s="9"/>
      <c r="J298" s="9"/>
    </row>
    <row r="299" spans="1:10" ht="15" hidden="1" customHeight="1" x14ac:dyDescent="0.25">
      <c r="A299" s="80"/>
      <c r="B299" s="36"/>
      <c r="C299" s="13"/>
      <c r="D299" s="28"/>
      <c r="E299" s="9"/>
      <c r="F299" s="9"/>
      <c r="G299" s="9"/>
      <c r="H299" s="81"/>
      <c r="I299" s="25"/>
      <c r="J299" s="9"/>
    </row>
    <row r="300" spans="1:10" ht="15" hidden="1" customHeight="1" x14ac:dyDescent="0.25">
      <c r="A300" s="80"/>
      <c r="B300" s="36"/>
      <c r="C300" s="13"/>
      <c r="D300" s="28"/>
      <c r="E300" s="9"/>
      <c r="F300" s="9"/>
      <c r="G300" s="9"/>
      <c r="H300" s="81"/>
      <c r="I300" s="25"/>
      <c r="J300" s="9"/>
    </row>
    <row r="301" spans="1:10" ht="15" hidden="1" customHeight="1" x14ac:dyDescent="0.25">
      <c r="B301" s="36"/>
      <c r="C301" s="13"/>
      <c r="D301" s="28"/>
      <c r="E301" s="9"/>
      <c r="F301" s="9"/>
      <c r="G301" s="9"/>
      <c r="H301" s="81"/>
      <c r="I301" s="25"/>
      <c r="J301" s="9"/>
    </row>
    <row r="302" spans="1:10" ht="15" hidden="1" customHeight="1" x14ac:dyDescent="0.25">
      <c r="A302" s="80"/>
      <c r="B302" s="36"/>
      <c r="C302" s="13"/>
      <c r="D302" s="28"/>
      <c r="E302" s="9"/>
      <c r="F302" s="9"/>
      <c r="G302" s="9"/>
      <c r="H302" s="81"/>
      <c r="I302" s="25"/>
      <c r="J302" s="9"/>
    </row>
    <row r="303" spans="1:10" ht="15" hidden="1" customHeight="1" x14ac:dyDescent="0.25">
      <c r="A303" s="80"/>
      <c r="B303" s="52"/>
      <c r="C303" s="30"/>
      <c r="D303" s="31"/>
      <c r="E303" s="32"/>
      <c r="F303" s="32"/>
      <c r="G303" s="32"/>
      <c r="H303" s="83"/>
      <c r="I303" s="33"/>
      <c r="J303" s="9"/>
    </row>
    <row r="304" spans="1:10" ht="15" hidden="1" customHeight="1" x14ac:dyDescent="0.25">
      <c r="B304" s="36"/>
      <c r="C304" s="13"/>
      <c r="D304" s="28"/>
      <c r="E304" s="9"/>
      <c r="F304" s="9"/>
      <c r="G304" s="9"/>
      <c r="H304" s="81"/>
      <c r="I304" s="25"/>
      <c r="J304" s="9"/>
    </row>
    <row r="305" spans="1:10" ht="15" hidden="1" customHeight="1" x14ac:dyDescent="0.25">
      <c r="A305" s="80">
        <v>107</v>
      </c>
      <c r="B305" s="36">
        <v>2141010130</v>
      </c>
      <c r="C305" s="13" t="s">
        <v>211</v>
      </c>
      <c r="D305" s="28" t="s">
        <v>14</v>
      </c>
      <c r="E305" s="9" t="s">
        <v>212</v>
      </c>
      <c r="F305" s="9" t="s">
        <v>124</v>
      </c>
      <c r="G305" s="9" t="s">
        <v>24</v>
      </c>
      <c r="H305" s="81">
        <v>1</v>
      </c>
      <c r="I305" s="9"/>
      <c r="J305" s="9"/>
    </row>
    <row r="306" spans="1:10" ht="15" hidden="1" customHeight="1" x14ac:dyDescent="0.25">
      <c r="A306" s="80">
        <v>108</v>
      </c>
      <c r="B306" s="36">
        <v>2141010146</v>
      </c>
      <c r="C306" s="13" t="s">
        <v>213</v>
      </c>
      <c r="D306" s="28" t="s">
        <v>14</v>
      </c>
      <c r="E306" s="9" t="s">
        <v>214</v>
      </c>
      <c r="F306" s="9" t="s">
        <v>215</v>
      </c>
      <c r="G306" s="9" t="s">
        <v>216</v>
      </c>
      <c r="H306" s="81">
        <v>1</v>
      </c>
      <c r="I306" s="9"/>
      <c r="J306" s="9"/>
    </row>
    <row r="307" spans="1:10" ht="15" hidden="1" customHeight="1" x14ac:dyDescent="0.25">
      <c r="A307" s="78">
        <v>109</v>
      </c>
      <c r="B307" s="53">
        <v>2141050053</v>
      </c>
      <c r="C307" s="21" t="s">
        <v>217</v>
      </c>
      <c r="D307" s="34" t="s">
        <v>26</v>
      </c>
      <c r="E307" s="21" t="s">
        <v>218</v>
      </c>
      <c r="F307" s="22" t="s">
        <v>124</v>
      </c>
      <c r="G307" s="22" t="s">
        <v>21</v>
      </c>
      <c r="H307" s="82">
        <v>1</v>
      </c>
      <c r="I307" s="22" t="s">
        <v>219</v>
      </c>
      <c r="J307" s="9"/>
    </row>
    <row r="308" spans="1:10" ht="15" hidden="1" customHeight="1" x14ac:dyDescent="0.25">
      <c r="A308" s="80">
        <v>110</v>
      </c>
      <c r="B308" s="36">
        <v>2141010099</v>
      </c>
      <c r="C308" s="13" t="s">
        <v>220</v>
      </c>
      <c r="D308" s="28" t="s">
        <v>47</v>
      </c>
      <c r="E308" s="9" t="s">
        <v>221</v>
      </c>
      <c r="F308" s="9" t="s">
        <v>60</v>
      </c>
      <c r="G308" s="9" t="s">
        <v>69</v>
      </c>
      <c r="H308" s="81">
        <v>1</v>
      </c>
      <c r="I308" s="25"/>
      <c r="J308" s="9"/>
    </row>
    <row r="309" spans="1:10" ht="15" hidden="1" customHeight="1" x14ac:dyDescent="0.25">
      <c r="A309" s="80">
        <v>111</v>
      </c>
      <c r="B309" s="28" t="s">
        <v>222</v>
      </c>
      <c r="C309" s="13" t="s">
        <v>223</v>
      </c>
      <c r="D309" s="28" t="s">
        <v>47</v>
      </c>
      <c r="E309" s="9" t="s">
        <v>221</v>
      </c>
      <c r="F309" s="9" t="s">
        <v>60</v>
      </c>
      <c r="G309" s="9" t="s">
        <v>24</v>
      </c>
      <c r="H309" s="81">
        <v>1</v>
      </c>
      <c r="I309" s="25"/>
      <c r="J309" s="9"/>
    </row>
    <row r="310" spans="1:10" ht="15" hidden="1" customHeight="1" x14ac:dyDescent="0.25">
      <c r="A310" s="78">
        <v>112</v>
      </c>
      <c r="B310" s="36">
        <v>2141010116</v>
      </c>
      <c r="C310" s="13" t="s">
        <v>224</v>
      </c>
      <c r="D310" s="28" t="s">
        <v>14</v>
      </c>
      <c r="E310" s="9" t="s">
        <v>221</v>
      </c>
      <c r="F310" s="9" t="s">
        <v>60</v>
      </c>
      <c r="G310" s="9" t="s">
        <v>24</v>
      </c>
      <c r="H310" s="81">
        <v>1</v>
      </c>
      <c r="I310" s="9"/>
      <c r="J310" s="9"/>
    </row>
    <row r="311" spans="1:10" ht="15" hidden="1" customHeight="1" x14ac:dyDescent="0.25">
      <c r="A311" s="80">
        <v>113</v>
      </c>
      <c r="B311" s="36">
        <v>2141010124</v>
      </c>
      <c r="C311" s="13" t="s">
        <v>225</v>
      </c>
      <c r="D311" s="28" t="s">
        <v>14</v>
      </c>
      <c r="E311" s="9" t="s">
        <v>221</v>
      </c>
      <c r="F311" s="9" t="s">
        <v>28</v>
      </c>
      <c r="G311" s="9" t="s">
        <v>24</v>
      </c>
      <c r="H311" s="81">
        <v>1</v>
      </c>
      <c r="I311" s="9"/>
      <c r="J311" s="9"/>
    </row>
    <row r="312" spans="1:10" ht="15" hidden="1" customHeight="1" x14ac:dyDescent="0.25">
      <c r="A312" s="80">
        <v>114</v>
      </c>
      <c r="B312" s="36">
        <v>2141050052</v>
      </c>
      <c r="C312" s="13" t="s">
        <v>226</v>
      </c>
      <c r="D312" s="29" t="s">
        <v>26</v>
      </c>
      <c r="E312" s="13" t="s">
        <v>221</v>
      </c>
      <c r="F312" s="9" t="s">
        <v>37</v>
      </c>
      <c r="G312" s="9" t="s">
        <v>24</v>
      </c>
      <c r="H312" s="81">
        <v>1</v>
      </c>
      <c r="I312" s="9"/>
      <c r="J312" s="9"/>
    </row>
    <row r="313" spans="1:10" s="24" customFormat="1" ht="15" hidden="1" customHeight="1" x14ac:dyDescent="0.25">
      <c r="A313" s="78">
        <v>115</v>
      </c>
      <c r="B313" s="36">
        <v>2141050059</v>
      </c>
      <c r="C313" s="13" t="s">
        <v>227</v>
      </c>
      <c r="D313" s="29" t="s">
        <v>26</v>
      </c>
      <c r="E313" s="13" t="s">
        <v>221</v>
      </c>
      <c r="F313" s="9" t="s">
        <v>37</v>
      </c>
      <c r="G313" s="9" t="s">
        <v>24</v>
      </c>
      <c r="H313" s="81">
        <v>1</v>
      </c>
      <c r="I313" s="9"/>
      <c r="J313" s="22"/>
    </row>
    <row r="314" spans="1:10" ht="15" hidden="1" customHeight="1" x14ac:dyDescent="0.25">
      <c r="A314" s="80">
        <v>116</v>
      </c>
      <c r="B314" s="36">
        <v>2141050063</v>
      </c>
      <c r="C314" s="13" t="s">
        <v>228</v>
      </c>
      <c r="D314" s="29" t="s">
        <v>26</v>
      </c>
      <c r="E314" s="13" t="s">
        <v>221</v>
      </c>
      <c r="F314" s="9" t="s">
        <v>37</v>
      </c>
      <c r="G314" s="9" t="s">
        <v>24</v>
      </c>
      <c r="H314" s="81">
        <v>1</v>
      </c>
      <c r="I314" s="9"/>
      <c r="J314" s="9"/>
    </row>
    <row r="315" spans="1:10" ht="15" hidden="1" customHeight="1" x14ac:dyDescent="0.25">
      <c r="A315" s="80">
        <v>117</v>
      </c>
      <c r="B315" s="36">
        <v>2141010098</v>
      </c>
      <c r="C315" s="13" t="s">
        <v>229</v>
      </c>
      <c r="D315" s="28" t="s">
        <v>47</v>
      </c>
      <c r="E315" s="9" t="s">
        <v>230</v>
      </c>
      <c r="F315" s="9" t="s">
        <v>60</v>
      </c>
      <c r="G315" s="9" t="s">
        <v>69</v>
      </c>
      <c r="H315" s="81">
        <v>1</v>
      </c>
      <c r="I315" s="25"/>
      <c r="J315" s="9"/>
    </row>
    <row r="316" spans="1:10" ht="15" hidden="1" customHeight="1" x14ac:dyDescent="0.25">
      <c r="A316" s="78">
        <v>118</v>
      </c>
      <c r="B316" s="36">
        <v>2141010084</v>
      </c>
      <c r="C316" s="13" t="s">
        <v>231</v>
      </c>
      <c r="D316" s="28" t="s">
        <v>47</v>
      </c>
      <c r="E316" s="9" t="s">
        <v>232</v>
      </c>
      <c r="F316" s="9" t="s">
        <v>28</v>
      </c>
      <c r="G316" s="9" t="s">
        <v>21</v>
      </c>
      <c r="H316" s="81">
        <v>1</v>
      </c>
      <c r="I316" s="25" t="s">
        <v>57</v>
      </c>
      <c r="J316" s="9"/>
    </row>
    <row r="317" spans="1:10" ht="15" hidden="1" customHeight="1" x14ac:dyDescent="0.25">
      <c r="A317" s="80">
        <v>119</v>
      </c>
      <c r="B317" s="36">
        <v>2141010102</v>
      </c>
      <c r="C317" s="13" t="s">
        <v>233</v>
      </c>
      <c r="D317" s="28" t="s">
        <v>47</v>
      </c>
      <c r="E317" s="9" t="s">
        <v>232</v>
      </c>
      <c r="F317" s="9" t="s">
        <v>234</v>
      </c>
      <c r="G317" s="9" t="s">
        <v>88</v>
      </c>
      <c r="H317" s="81">
        <v>1</v>
      </c>
      <c r="I317" s="25"/>
      <c r="J317" s="9"/>
    </row>
    <row r="318" spans="1:10" ht="15" hidden="1" customHeight="1" x14ac:dyDescent="0.25">
      <c r="A318" s="80">
        <v>120</v>
      </c>
      <c r="B318" s="36">
        <v>2141010001</v>
      </c>
      <c r="C318" s="13" t="s">
        <v>235</v>
      </c>
      <c r="D318" s="28" t="s">
        <v>54</v>
      </c>
      <c r="E318" s="17" t="s">
        <v>232</v>
      </c>
      <c r="F318" s="14" t="s">
        <v>28</v>
      </c>
      <c r="G318" s="9" t="s">
        <v>157</v>
      </c>
      <c r="H318" s="81">
        <v>1</v>
      </c>
      <c r="I318" s="26" t="s">
        <v>57</v>
      </c>
      <c r="J318" s="9"/>
    </row>
    <row r="319" spans="1:10" ht="15" hidden="1" customHeight="1" x14ac:dyDescent="0.25">
      <c r="A319" s="78">
        <v>121</v>
      </c>
      <c r="B319" s="36">
        <v>2141050100</v>
      </c>
      <c r="C319" s="13" t="s">
        <v>236</v>
      </c>
      <c r="D319" s="29" t="s">
        <v>26</v>
      </c>
      <c r="E319" s="13" t="s">
        <v>237</v>
      </c>
      <c r="F319" s="9" t="s">
        <v>238</v>
      </c>
      <c r="G319" s="9" t="s">
        <v>24</v>
      </c>
      <c r="H319" s="81">
        <v>1</v>
      </c>
      <c r="I319" s="9"/>
      <c r="J319" s="9"/>
    </row>
    <row r="320" spans="1:10" ht="15" hidden="1" customHeight="1" x14ac:dyDescent="0.25">
      <c r="A320" s="80">
        <v>122</v>
      </c>
      <c r="B320" s="36">
        <v>2141050067</v>
      </c>
      <c r="C320" s="13" t="s">
        <v>239</v>
      </c>
      <c r="D320" s="29" t="s">
        <v>26</v>
      </c>
      <c r="E320" s="13" t="s">
        <v>240</v>
      </c>
      <c r="F320" s="9" t="s">
        <v>16</v>
      </c>
      <c r="G320" s="9" t="s">
        <v>241</v>
      </c>
      <c r="H320" s="81">
        <v>1</v>
      </c>
      <c r="I320" s="9" t="s">
        <v>72</v>
      </c>
      <c r="J320" s="9"/>
    </row>
    <row r="321" spans="1:10" hidden="1" x14ac:dyDescent="0.25">
      <c r="A321" s="78">
        <v>123</v>
      </c>
      <c r="B321" s="15">
        <v>2141010087</v>
      </c>
      <c r="C321" s="10" t="s">
        <v>242</v>
      </c>
      <c r="D321" s="11" t="s">
        <v>47</v>
      </c>
      <c r="E321" s="9"/>
      <c r="F321" s="9"/>
      <c r="G321" s="9"/>
      <c r="H321" s="81">
        <v>1</v>
      </c>
      <c r="I321" s="37" t="s">
        <v>243</v>
      </c>
      <c r="J321" s="9"/>
    </row>
    <row r="322" spans="1:10" hidden="1" x14ac:dyDescent="0.25">
      <c r="A322" s="80">
        <v>124</v>
      </c>
      <c r="B322" s="54">
        <v>2141010093</v>
      </c>
      <c r="C322" s="38" t="s">
        <v>244</v>
      </c>
      <c r="D322" s="39" t="s">
        <v>47</v>
      </c>
      <c r="E322" s="32"/>
      <c r="F322" s="32"/>
      <c r="G322" s="32"/>
      <c r="H322" s="83"/>
      <c r="I322" s="41" t="s">
        <v>245</v>
      </c>
      <c r="J322" s="9"/>
    </row>
    <row r="323" spans="1:10" hidden="1" x14ac:dyDescent="0.25">
      <c r="A323" s="78">
        <v>125</v>
      </c>
      <c r="B323" s="54">
        <v>2141010097</v>
      </c>
      <c r="C323" s="38" t="s">
        <v>246</v>
      </c>
      <c r="D323" s="39" t="s">
        <v>47</v>
      </c>
      <c r="E323" s="32"/>
      <c r="F323" s="32"/>
      <c r="G323" s="32"/>
      <c r="H323" s="83"/>
      <c r="I323" s="33" t="s">
        <v>247</v>
      </c>
      <c r="J323" s="9"/>
    </row>
    <row r="324" spans="1:10" hidden="1" x14ac:dyDescent="0.25">
      <c r="A324" s="80">
        <v>126</v>
      </c>
      <c r="B324" s="55">
        <v>2141010100</v>
      </c>
      <c r="C324" s="42" t="s">
        <v>248</v>
      </c>
      <c r="D324" s="43" t="s">
        <v>47</v>
      </c>
      <c r="E324" s="44"/>
      <c r="F324" s="44"/>
      <c r="G324" s="44"/>
      <c r="H324" s="87"/>
      <c r="I324" s="45" t="s">
        <v>249</v>
      </c>
      <c r="J324" s="9"/>
    </row>
    <row r="325" spans="1:10" hidden="1" x14ac:dyDescent="0.25">
      <c r="A325" s="78">
        <v>127</v>
      </c>
      <c r="B325" s="54">
        <v>2141010144</v>
      </c>
      <c r="C325" s="38" t="s">
        <v>250</v>
      </c>
      <c r="D325" s="40" t="s">
        <v>14</v>
      </c>
      <c r="E325" s="46"/>
      <c r="F325" s="46"/>
      <c r="G325" s="46"/>
      <c r="H325" s="40"/>
      <c r="I325" s="47" t="s">
        <v>251</v>
      </c>
      <c r="J325" s="9"/>
    </row>
    <row r="326" spans="1:10" hidden="1" x14ac:dyDescent="0.25"/>
    <row r="327" spans="1:10" hidden="1" x14ac:dyDescent="0.25"/>
    <row r="328" spans="1:10" hidden="1" x14ac:dyDescent="0.25"/>
  </sheetData>
  <mergeCells count="101">
    <mergeCell ref="O128:O137"/>
    <mergeCell ref="O140:O149"/>
    <mergeCell ref="O152:O161"/>
    <mergeCell ref="O164:O173"/>
    <mergeCell ref="A1:O1"/>
    <mergeCell ref="A2:O2"/>
    <mergeCell ref="A3:O3"/>
    <mergeCell ref="A4:O4"/>
    <mergeCell ref="O68:O77"/>
    <mergeCell ref="O80:O89"/>
    <mergeCell ref="O92:O101"/>
    <mergeCell ref="O104:O113"/>
    <mergeCell ref="O116:O125"/>
    <mergeCell ref="M128:M137"/>
    <mergeCell ref="M140:M149"/>
    <mergeCell ref="M152:M161"/>
    <mergeCell ref="M164:M173"/>
    <mergeCell ref="N68:N77"/>
    <mergeCell ref="N80:N89"/>
    <mergeCell ref="N92:N101"/>
    <mergeCell ref="N104:N113"/>
    <mergeCell ref="N116:N125"/>
    <mergeCell ref="N128:N137"/>
    <mergeCell ref="N140:N149"/>
    <mergeCell ref="N152:N161"/>
    <mergeCell ref="N164:N173"/>
    <mergeCell ref="M68:M77"/>
    <mergeCell ref="M80:M89"/>
    <mergeCell ref="M92:M101"/>
    <mergeCell ref="M104:M113"/>
    <mergeCell ref="M116:M125"/>
    <mergeCell ref="K128:K137"/>
    <mergeCell ref="K140:K149"/>
    <mergeCell ref="K152:K161"/>
    <mergeCell ref="K164:K173"/>
    <mergeCell ref="L68:L77"/>
    <mergeCell ref="L80:L89"/>
    <mergeCell ref="L92:L101"/>
    <mergeCell ref="L104:L113"/>
    <mergeCell ref="L116:L125"/>
    <mergeCell ref="L128:L137"/>
    <mergeCell ref="L140:L149"/>
    <mergeCell ref="L152:L161"/>
    <mergeCell ref="L164:L173"/>
    <mergeCell ref="K68:K77"/>
    <mergeCell ref="K80:K89"/>
    <mergeCell ref="K92:K101"/>
    <mergeCell ref="K104:K113"/>
    <mergeCell ref="K116:K125"/>
    <mergeCell ref="K56:K65"/>
    <mergeCell ref="L56:L65"/>
    <mergeCell ref="M56:M65"/>
    <mergeCell ref="N56:N65"/>
    <mergeCell ref="O56:O65"/>
    <mergeCell ref="K44:K53"/>
    <mergeCell ref="L44:L53"/>
    <mergeCell ref="M44:M53"/>
    <mergeCell ref="N44:N53"/>
    <mergeCell ref="O44:O53"/>
    <mergeCell ref="K32:K41"/>
    <mergeCell ref="L32:L41"/>
    <mergeCell ref="M32:M41"/>
    <mergeCell ref="N32:N41"/>
    <mergeCell ref="O32:O41"/>
    <mergeCell ref="K20:K29"/>
    <mergeCell ref="L20:L29"/>
    <mergeCell ref="M20:M29"/>
    <mergeCell ref="N20:N29"/>
    <mergeCell ref="O20:O29"/>
    <mergeCell ref="K8:K17"/>
    <mergeCell ref="L8:L17"/>
    <mergeCell ref="M8:M17"/>
    <mergeCell ref="N8:N17"/>
    <mergeCell ref="O8:O17"/>
    <mergeCell ref="O6:O7"/>
    <mergeCell ref="K6:N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J92:J101"/>
    <mergeCell ref="J8:J17"/>
    <mergeCell ref="J20:J29"/>
    <mergeCell ref="J32:J41"/>
    <mergeCell ref="J44:J53"/>
    <mergeCell ref="J56:J65"/>
    <mergeCell ref="J68:J77"/>
    <mergeCell ref="J80:J89"/>
    <mergeCell ref="F175:G175"/>
    <mergeCell ref="J104:J113"/>
    <mergeCell ref="J116:J125"/>
    <mergeCell ref="J128:J137"/>
    <mergeCell ref="J140:J149"/>
    <mergeCell ref="J152:J161"/>
    <mergeCell ref="J164:J17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6"/>
  <sheetViews>
    <sheetView zoomScale="90" zoomScaleNormal="90" workbookViewId="0">
      <pane xSplit="5" ySplit="7" topLeftCell="F113" activePane="bottomRight" state="frozen"/>
      <selection pane="topRight" activeCell="F1" sqref="F1"/>
      <selection pane="bottomLeft" activeCell="A8" sqref="A8"/>
      <selection pane="bottomRight" sqref="A1:XFD1048576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35.28515625" customWidth="1"/>
    <col min="4" max="4" width="6" customWidth="1"/>
    <col min="5" max="5" width="37" customWidth="1"/>
    <col min="6" max="6" width="18.5703125" customWidth="1"/>
    <col min="7" max="7" width="24.5703125" customWidth="1"/>
    <col min="8" max="8" width="5.85546875" style="7" customWidth="1"/>
    <col min="9" max="9" width="24.7109375" customWidth="1"/>
    <col min="10" max="10" width="33.85546875" customWidth="1"/>
    <col min="11" max="11" width="11.28515625" hidden="1" customWidth="1"/>
    <col min="12" max="12" width="0" hidden="1" customWidth="1"/>
    <col min="13" max="13" width="12.85546875" hidden="1" customWidth="1"/>
    <col min="14" max="14" width="10.85546875" hidden="1" customWidth="1"/>
    <col min="15" max="15" width="12" hidden="1" customWidth="1"/>
  </cols>
  <sheetData>
    <row r="1" spans="1:15" x14ac:dyDescent="0.25">
      <c r="A1" s="310" t="s">
        <v>434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x14ac:dyDescent="0.25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x14ac:dyDescent="0.25">
      <c r="A3" s="310" t="s">
        <v>448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x14ac:dyDescent="0.25">
      <c r="A4" s="310" t="s">
        <v>429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</row>
    <row r="5" spans="1:15" ht="14.25" customHeight="1" x14ac:dyDescent="0.25"/>
    <row r="6" spans="1:15" s="5" customFormat="1" ht="18" customHeight="1" x14ac:dyDescent="0.25">
      <c r="A6" s="319" t="s">
        <v>4</v>
      </c>
      <c r="B6" s="319" t="s">
        <v>5</v>
      </c>
      <c r="C6" s="319" t="s">
        <v>6</v>
      </c>
      <c r="D6" s="319" t="s">
        <v>7</v>
      </c>
      <c r="E6" s="319" t="s">
        <v>8</v>
      </c>
      <c r="F6" s="319" t="s">
        <v>449</v>
      </c>
      <c r="G6" s="319" t="s">
        <v>10</v>
      </c>
      <c r="H6" s="319" t="s">
        <v>11</v>
      </c>
      <c r="I6" s="319" t="s">
        <v>450</v>
      </c>
      <c r="J6" s="321" t="s">
        <v>252</v>
      </c>
      <c r="K6" s="318" t="s">
        <v>447</v>
      </c>
      <c r="L6" s="318"/>
      <c r="M6" s="318"/>
      <c r="N6" s="318"/>
      <c r="O6" s="317" t="s">
        <v>446</v>
      </c>
    </row>
    <row r="7" spans="1:15" s="5" customFormat="1" ht="18" customHeight="1" x14ac:dyDescent="0.25">
      <c r="A7" s="320"/>
      <c r="B7" s="320"/>
      <c r="C7" s="320"/>
      <c r="D7" s="320"/>
      <c r="E7" s="320"/>
      <c r="F7" s="320"/>
      <c r="G7" s="320"/>
      <c r="H7" s="320"/>
      <c r="I7" s="320"/>
      <c r="J7" s="321"/>
      <c r="K7" s="199" t="s">
        <v>442</v>
      </c>
      <c r="L7" s="200" t="s">
        <v>443</v>
      </c>
      <c r="M7" s="200" t="s">
        <v>444</v>
      </c>
      <c r="N7" s="200" t="s">
        <v>445</v>
      </c>
      <c r="O7" s="317"/>
    </row>
    <row r="8" spans="1:15" s="5" customFormat="1" ht="15.75" customHeight="1" x14ac:dyDescent="0.25">
      <c r="A8" s="162">
        <v>1</v>
      </c>
      <c r="B8" s="216" t="s">
        <v>254</v>
      </c>
      <c r="C8" s="163" t="s">
        <v>145</v>
      </c>
      <c r="D8" s="164" t="s">
        <v>47</v>
      </c>
      <c r="E8" s="163" t="s">
        <v>146</v>
      </c>
      <c r="F8" s="163" t="s">
        <v>60</v>
      </c>
      <c r="G8" s="163" t="s">
        <v>24</v>
      </c>
      <c r="H8" s="164">
        <v>1</v>
      </c>
      <c r="I8" s="165"/>
      <c r="J8" s="312" t="s">
        <v>451</v>
      </c>
      <c r="K8" s="314">
        <f>2/10</f>
        <v>0.2</v>
      </c>
      <c r="L8" s="314">
        <f>8/10</f>
        <v>0.8</v>
      </c>
      <c r="M8" s="314">
        <f>6/10</f>
        <v>0.6</v>
      </c>
      <c r="N8" s="314">
        <f>4/10</f>
        <v>0.4</v>
      </c>
      <c r="O8" s="314">
        <f>SUM(K8:N17)</f>
        <v>2</v>
      </c>
    </row>
    <row r="9" spans="1:15" s="5" customFormat="1" ht="15.75" customHeight="1" x14ac:dyDescent="0.25">
      <c r="A9" s="162">
        <v>2</v>
      </c>
      <c r="B9" s="166" t="s">
        <v>255</v>
      </c>
      <c r="C9" s="167" t="s">
        <v>147</v>
      </c>
      <c r="D9" s="168" t="s">
        <v>47</v>
      </c>
      <c r="E9" s="167" t="s">
        <v>146</v>
      </c>
      <c r="F9" s="167" t="s">
        <v>20</v>
      </c>
      <c r="G9" s="167" t="s">
        <v>88</v>
      </c>
      <c r="H9" s="168">
        <v>1</v>
      </c>
      <c r="I9" s="169" t="s">
        <v>148</v>
      </c>
      <c r="J9" s="311"/>
      <c r="K9" s="315"/>
      <c r="L9" s="315"/>
      <c r="M9" s="315"/>
      <c r="N9" s="315"/>
      <c r="O9" s="315"/>
    </row>
    <row r="10" spans="1:15" s="5" customFormat="1" ht="15.75" customHeight="1" x14ac:dyDescent="0.25">
      <c r="A10" s="162">
        <v>3</v>
      </c>
      <c r="B10" s="216" t="s">
        <v>256</v>
      </c>
      <c r="C10" s="163" t="s">
        <v>149</v>
      </c>
      <c r="D10" s="164" t="s">
        <v>47</v>
      </c>
      <c r="E10" s="163" t="s">
        <v>146</v>
      </c>
      <c r="F10" s="163" t="s">
        <v>120</v>
      </c>
      <c r="G10" s="163" t="s">
        <v>24</v>
      </c>
      <c r="H10" s="164">
        <v>1</v>
      </c>
      <c r="I10" s="165"/>
      <c r="J10" s="311"/>
      <c r="K10" s="315"/>
      <c r="L10" s="315"/>
      <c r="M10" s="315"/>
      <c r="N10" s="315"/>
      <c r="O10" s="315"/>
    </row>
    <row r="11" spans="1:15" s="5" customFormat="1" ht="15.75" customHeight="1" x14ac:dyDescent="0.25">
      <c r="A11" s="162">
        <v>4</v>
      </c>
      <c r="B11" s="216" t="s">
        <v>257</v>
      </c>
      <c r="C11" s="163" t="s">
        <v>150</v>
      </c>
      <c r="D11" s="164" t="s">
        <v>47</v>
      </c>
      <c r="E11" s="163" t="s">
        <v>146</v>
      </c>
      <c r="F11" s="163" t="s">
        <v>60</v>
      </c>
      <c r="G11" s="163" t="s">
        <v>24</v>
      </c>
      <c r="H11" s="164">
        <v>1</v>
      </c>
      <c r="I11" s="165"/>
      <c r="J11" s="311"/>
      <c r="K11" s="315"/>
      <c r="L11" s="315"/>
      <c r="M11" s="315"/>
      <c r="N11" s="315"/>
      <c r="O11" s="315"/>
    </row>
    <row r="12" spans="1:15" s="5" customFormat="1" ht="15.75" customHeight="1" x14ac:dyDescent="0.25">
      <c r="A12" s="162">
        <v>5</v>
      </c>
      <c r="B12" s="216" t="s">
        <v>258</v>
      </c>
      <c r="C12" s="163" t="s">
        <v>151</v>
      </c>
      <c r="D12" s="164" t="s">
        <v>14</v>
      </c>
      <c r="E12" s="163" t="s">
        <v>146</v>
      </c>
      <c r="F12" s="163" t="s">
        <v>60</v>
      </c>
      <c r="G12" s="163" t="s">
        <v>24</v>
      </c>
      <c r="H12" s="164">
        <v>1</v>
      </c>
      <c r="I12" s="163"/>
      <c r="J12" s="311"/>
      <c r="K12" s="315"/>
      <c r="L12" s="315"/>
      <c r="M12" s="315"/>
      <c r="N12" s="315"/>
      <c r="O12" s="315"/>
    </row>
    <row r="13" spans="1:15" s="5" customFormat="1" ht="15.75" customHeight="1" x14ac:dyDescent="0.25">
      <c r="A13" s="162">
        <v>6</v>
      </c>
      <c r="B13" s="216" t="s">
        <v>259</v>
      </c>
      <c r="C13" s="163" t="s">
        <v>152</v>
      </c>
      <c r="D13" s="164" t="s">
        <v>14</v>
      </c>
      <c r="E13" s="163" t="s">
        <v>146</v>
      </c>
      <c r="F13" s="163" t="s">
        <v>120</v>
      </c>
      <c r="G13" s="163" t="s">
        <v>24</v>
      </c>
      <c r="H13" s="164">
        <v>1</v>
      </c>
      <c r="I13" s="163"/>
      <c r="J13" s="311"/>
      <c r="K13" s="315"/>
      <c r="L13" s="315"/>
      <c r="M13" s="315"/>
      <c r="N13" s="315"/>
      <c r="O13" s="315"/>
    </row>
    <row r="14" spans="1:15" s="5" customFormat="1" ht="15.75" customHeight="1" x14ac:dyDescent="0.25">
      <c r="A14" s="162">
        <v>7</v>
      </c>
      <c r="B14" s="216" t="s">
        <v>260</v>
      </c>
      <c r="C14" s="163" t="s">
        <v>198</v>
      </c>
      <c r="D14" s="164" t="s">
        <v>26</v>
      </c>
      <c r="E14" s="163" t="s">
        <v>199</v>
      </c>
      <c r="F14" s="163" t="s">
        <v>28</v>
      </c>
      <c r="G14" s="163" t="s">
        <v>196</v>
      </c>
      <c r="H14" s="164">
        <v>1</v>
      </c>
      <c r="I14" s="170"/>
      <c r="J14" s="311"/>
      <c r="K14" s="315"/>
      <c r="L14" s="315"/>
      <c r="M14" s="315"/>
      <c r="N14" s="315"/>
      <c r="O14" s="315"/>
    </row>
    <row r="15" spans="1:15" s="5" customFormat="1" ht="15.75" customHeight="1" x14ac:dyDescent="0.25">
      <c r="A15" s="162">
        <v>8</v>
      </c>
      <c r="B15" s="216" t="s">
        <v>261</v>
      </c>
      <c r="C15" s="163" t="s">
        <v>200</v>
      </c>
      <c r="D15" s="164" t="s">
        <v>47</v>
      </c>
      <c r="E15" s="163" t="s">
        <v>201</v>
      </c>
      <c r="F15" s="163" t="s">
        <v>202</v>
      </c>
      <c r="G15" s="163" t="s">
        <v>69</v>
      </c>
      <c r="H15" s="164">
        <v>1</v>
      </c>
      <c r="I15" s="170"/>
      <c r="J15" s="311"/>
      <c r="K15" s="315"/>
      <c r="L15" s="315"/>
      <c r="M15" s="315"/>
      <c r="N15" s="315"/>
      <c r="O15" s="315"/>
    </row>
    <row r="16" spans="1:15" s="5" customFormat="1" ht="15.75" customHeight="1" x14ac:dyDescent="0.25">
      <c r="A16" s="162">
        <v>9</v>
      </c>
      <c r="B16" s="216" t="s">
        <v>262</v>
      </c>
      <c r="C16" s="163" t="s">
        <v>203</v>
      </c>
      <c r="D16" s="164" t="s">
        <v>47</v>
      </c>
      <c r="E16" s="163" t="s">
        <v>204</v>
      </c>
      <c r="F16" s="163" t="s">
        <v>20</v>
      </c>
      <c r="G16" s="163" t="s">
        <v>69</v>
      </c>
      <c r="H16" s="164">
        <v>1</v>
      </c>
      <c r="I16" s="170"/>
      <c r="J16" s="311"/>
      <c r="K16" s="315"/>
      <c r="L16" s="315"/>
      <c r="M16" s="315"/>
      <c r="N16" s="315"/>
      <c r="O16" s="315"/>
    </row>
    <row r="17" spans="1:15" s="5" customFormat="1" ht="15.75" customHeight="1" x14ac:dyDescent="0.25">
      <c r="A17" s="168">
        <v>10</v>
      </c>
      <c r="B17" s="192">
        <v>2242070015</v>
      </c>
      <c r="C17" s="193" t="s">
        <v>418</v>
      </c>
      <c r="D17" s="192" t="s">
        <v>387</v>
      </c>
      <c r="E17" s="193" t="s">
        <v>419</v>
      </c>
      <c r="F17" s="193" t="s">
        <v>420</v>
      </c>
      <c r="G17" s="193" t="s">
        <v>24</v>
      </c>
      <c r="H17" s="192">
        <v>1</v>
      </c>
      <c r="I17" s="194"/>
      <c r="J17" s="311"/>
      <c r="K17" s="316"/>
      <c r="L17" s="316"/>
      <c r="M17" s="316"/>
      <c r="N17" s="316"/>
      <c r="O17" s="316"/>
    </row>
    <row r="18" spans="1:15" s="106" customFormat="1" ht="18" customHeight="1" x14ac:dyDescent="0.25">
      <c r="A18" s="66"/>
      <c r="B18" s="89"/>
      <c r="C18" s="89"/>
      <c r="D18" s="89"/>
      <c r="E18" s="89"/>
      <c r="F18" s="89"/>
      <c r="G18" s="109" t="s">
        <v>280</v>
      </c>
      <c r="H18" s="110">
        <f>SUM(H8:H17)</f>
        <v>10</v>
      </c>
      <c r="I18" s="89"/>
      <c r="J18" s="89"/>
      <c r="K18" s="89"/>
      <c r="L18" s="89"/>
      <c r="M18" s="89"/>
      <c r="N18" s="89"/>
      <c r="O18" s="89"/>
    </row>
    <row r="19" spans="1:15" s="5" customFormat="1" ht="15.75" customHeight="1" x14ac:dyDescent="0.25">
      <c r="A19" s="107"/>
      <c r="B19" s="66"/>
      <c r="C19" s="66"/>
      <c r="D19" s="66"/>
      <c r="E19" s="66"/>
      <c r="F19" s="66"/>
      <c r="G19" s="66"/>
      <c r="H19" s="66"/>
      <c r="I19" s="66"/>
      <c r="J19" s="67"/>
      <c r="K19" s="67"/>
      <c r="L19" s="67"/>
      <c r="M19" s="67"/>
      <c r="N19" s="67"/>
      <c r="O19" s="67"/>
    </row>
    <row r="20" spans="1:15" s="5" customFormat="1" ht="15.75" customHeight="1" x14ac:dyDescent="0.25">
      <c r="A20" s="107">
        <v>1</v>
      </c>
      <c r="B20" s="36" t="s">
        <v>263</v>
      </c>
      <c r="C20" s="13" t="s">
        <v>205</v>
      </c>
      <c r="D20" s="28" t="s">
        <v>47</v>
      </c>
      <c r="E20" s="9" t="s">
        <v>204</v>
      </c>
      <c r="F20" s="9" t="s">
        <v>20</v>
      </c>
      <c r="G20" s="9" t="s">
        <v>69</v>
      </c>
      <c r="H20" s="28">
        <v>1</v>
      </c>
      <c r="I20" s="66"/>
      <c r="J20" s="312" t="s">
        <v>452</v>
      </c>
      <c r="K20" s="314">
        <f>2/10</f>
        <v>0.2</v>
      </c>
      <c r="L20" s="314">
        <f>8/10</f>
        <v>0.8</v>
      </c>
      <c r="M20" s="314">
        <f>6/10</f>
        <v>0.6</v>
      </c>
      <c r="N20" s="314">
        <f>4/10</f>
        <v>0.4</v>
      </c>
      <c r="O20" s="314">
        <f>SUM(K20:N29)</f>
        <v>2</v>
      </c>
    </row>
    <row r="21" spans="1:15" s="5" customFormat="1" ht="15.75" customHeight="1" x14ac:dyDescent="0.25">
      <c r="A21" s="107">
        <v>2</v>
      </c>
      <c r="B21" s="36" t="s">
        <v>264</v>
      </c>
      <c r="C21" s="13" t="s">
        <v>206</v>
      </c>
      <c r="D21" s="28" t="s">
        <v>47</v>
      </c>
      <c r="E21" s="13" t="s">
        <v>204</v>
      </c>
      <c r="F21" s="13" t="s">
        <v>20</v>
      </c>
      <c r="G21" s="13" t="s">
        <v>69</v>
      </c>
      <c r="H21" s="28">
        <v>1</v>
      </c>
      <c r="I21" s="25"/>
      <c r="J21" s="312"/>
      <c r="K21" s="315"/>
      <c r="L21" s="315"/>
      <c r="M21" s="315"/>
      <c r="N21" s="315"/>
      <c r="O21" s="315"/>
    </row>
    <row r="22" spans="1:15" s="5" customFormat="1" ht="15.75" customHeight="1" x14ac:dyDescent="0.25">
      <c r="A22" s="107">
        <v>3</v>
      </c>
      <c r="B22" s="36" t="s">
        <v>266</v>
      </c>
      <c r="C22" s="13" t="s">
        <v>210</v>
      </c>
      <c r="D22" s="28" t="s">
        <v>47</v>
      </c>
      <c r="E22" s="13" t="s">
        <v>204</v>
      </c>
      <c r="F22" s="13" t="s">
        <v>20</v>
      </c>
      <c r="G22" s="13" t="s">
        <v>69</v>
      </c>
      <c r="H22" s="28">
        <v>1</v>
      </c>
      <c r="I22" s="25"/>
      <c r="J22" s="312"/>
      <c r="K22" s="315"/>
      <c r="L22" s="315"/>
      <c r="M22" s="315"/>
      <c r="N22" s="315"/>
      <c r="O22" s="315"/>
    </row>
    <row r="23" spans="1:15" s="5" customFormat="1" ht="15.75" customHeight="1" x14ac:dyDescent="0.25">
      <c r="A23" s="107">
        <v>4</v>
      </c>
      <c r="B23" s="36" t="s">
        <v>282</v>
      </c>
      <c r="C23" s="13" t="s">
        <v>160</v>
      </c>
      <c r="D23" s="28" t="s">
        <v>47</v>
      </c>
      <c r="E23" s="9" t="s">
        <v>161</v>
      </c>
      <c r="F23" s="9" t="s">
        <v>60</v>
      </c>
      <c r="G23" s="9" t="s">
        <v>69</v>
      </c>
      <c r="H23" s="28">
        <v>1</v>
      </c>
      <c r="I23" s="66"/>
      <c r="J23" s="312"/>
      <c r="K23" s="315"/>
      <c r="L23" s="315"/>
      <c r="M23" s="315"/>
      <c r="N23" s="315"/>
      <c r="O23" s="315"/>
    </row>
    <row r="24" spans="1:15" s="23" customFormat="1" ht="15.75" customHeight="1" x14ac:dyDescent="0.25">
      <c r="A24" s="197">
        <v>5</v>
      </c>
      <c r="B24" s="36" t="s">
        <v>284</v>
      </c>
      <c r="C24" s="13" t="s">
        <v>163</v>
      </c>
      <c r="D24" s="28" t="s">
        <v>26</v>
      </c>
      <c r="E24" s="13" t="s">
        <v>161</v>
      </c>
      <c r="F24" s="9" t="s">
        <v>32</v>
      </c>
      <c r="G24" s="9" t="s">
        <v>24</v>
      </c>
      <c r="H24" s="28">
        <v>1</v>
      </c>
      <c r="I24" s="66"/>
      <c r="J24" s="312"/>
      <c r="K24" s="315"/>
      <c r="L24" s="315"/>
      <c r="M24" s="315"/>
      <c r="N24" s="315"/>
      <c r="O24" s="315"/>
    </row>
    <row r="25" spans="1:15" s="5" customFormat="1" ht="15.75" customHeight="1" x14ac:dyDescent="0.25">
      <c r="A25" s="107">
        <v>6</v>
      </c>
      <c r="B25" s="36" t="s">
        <v>285</v>
      </c>
      <c r="C25" s="13" t="s">
        <v>164</v>
      </c>
      <c r="D25" s="28" t="s">
        <v>26</v>
      </c>
      <c r="E25" s="13" t="s">
        <v>161</v>
      </c>
      <c r="F25" s="9" t="s">
        <v>28</v>
      </c>
      <c r="G25" s="9" t="s">
        <v>29</v>
      </c>
      <c r="H25" s="28">
        <v>1</v>
      </c>
      <c r="I25" s="66"/>
      <c r="J25" s="312"/>
      <c r="K25" s="315"/>
      <c r="L25" s="315"/>
      <c r="M25" s="315"/>
      <c r="N25" s="315"/>
      <c r="O25" s="315"/>
    </row>
    <row r="26" spans="1:15" s="5" customFormat="1" ht="15.75" customHeight="1" x14ac:dyDescent="0.25">
      <c r="A26" s="107">
        <v>7</v>
      </c>
      <c r="B26" s="36" t="s">
        <v>286</v>
      </c>
      <c r="C26" s="13" t="s">
        <v>165</v>
      </c>
      <c r="D26" s="28" t="s">
        <v>26</v>
      </c>
      <c r="E26" s="13" t="s">
        <v>161</v>
      </c>
      <c r="F26" s="9" t="s">
        <v>28</v>
      </c>
      <c r="G26" s="9" t="s">
        <v>29</v>
      </c>
      <c r="H26" s="28">
        <v>1</v>
      </c>
      <c r="I26" s="66"/>
      <c r="J26" s="312"/>
      <c r="K26" s="315"/>
      <c r="L26" s="315"/>
      <c r="M26" s="315"/>
      <c r="N26" s="315"/>
      <c r="O26" s="315"/>
    </row>
    <row r="27" spans="1:15" s="5" customFormat="1" ht="15.75" customHeight="1" x14ac:dyDescent="0.25">
      <c r="A27" s="107">
        <v>8</v>
      </c>
      <c r="B27" s="101">
        <v>2242070001</v>
      </c>
      <c r="C27" s="100" t="s">
        <v>386</v>
      </c>
      <c r="D27" s="101" t="s">
        <v>387</v>
      </c>
      <c r="E27" s="158" t="s">
        <v>388</v>
      </c>
      <c r="F27" s="69" t="s">
        <v>68</v>
      </c>
      <c r="G27" s="69" t="s">
        <v>389</v>
      </c>
      <c r="H27" s="72">
        <v>1</v>
      </c>
      <c r="I27" s="67"/>
      <c r="J27" s="312"/>
      <c r="K27" s="315"/>
      <c r="L27" s="315"/>
      <c r="M27" s="315"/>
      <c r="N27" s="315"/>
      <c r="O27" s="315"/>
    </row>
    <row r="28" spans="1:15" s="5" customFormat="1" ht="15.75" customHeight="1" x14ac:dyDescent="0.25">
      <c r="A28" s="107">
        <v>9</v>
      </c>
      <c r="B28" s="101">
        <v>2242070008</v>
      </c>
      <c r="C28" s="100" t="s">
        <v>402</v>
      </c>
      <c r="D28" s="101" t="s">
        <v>387</v>
      </c>
      <c r="E28" s="158" t="s">
        <v>388</v>
      </c>
      <c r="F28" s="100" t="s">
        <v>403</v>
      </c>
      <c r="G28" s="100" t="s">
        <v>21</v>
      </c>
      <c r="H28" s="101">
        <v>1</v>
      </c>
      <c r="I28" s="67"/>
      <c r="J28" s="312"/>
      <c r="K28" s="315"/>
      <c r="L28" s="315"/>
      <c r="M28" s="315"/>
      <c r="N28" s="315"/>
      <c r="O28" s="315"/>
    </row>
    <row r="29" spans="1:15" s="5" customFormat="1" ht="15.75" customHeight="1" x14ac:dyDescent="0.25">
      <c r="A29" s="107">
        <v>10</v>
      </c>
      <c r="B29" s="67"/>
      <c r="C29" s="67"/>
      <c r="D29" s="67"/>
      <c r="E29" s="67"/>
      <c r="F29" s="67"/>
      <c r="G29" s="67"/>
      <c r="H29" s="67"/>
      <c r="I29" s="67"/>
      <c r="J29" s="312"/>
      <c r="K29" s="316"/>
      <c r="L29" s="316"/>
      <c r="M29" s="316"/>
      <c r="N29" s="316"/>
      <c r="O29" s="316"/>
    </row>
    <row r="30" spans="1:15" s="5" customFormat="1" ht="15.75" customHeight="1" x14ac:dyDescent="0.25">
      <c r="A30" s="107"/>
      <c r="B30" s="67"/>
      <c r="C30" s="67"/>
      <c r="D30" s="67"/>
      <c r="E30" s="67"/>
      <c r="F30" s="67"/>
      <c r="G30" s="109" t="s">
        <v>280</v>
      </c>
      <c r="H30" s="111">
        <f>SUM(H20:H29)</f>
        <v>9</v>
      </c>
      <c r="I30" s="67"/>
      <c r="J30" s="112"/>
      <c r="K30" s="67"/>
      <c r="L30" s="67"/>
      <c r="M30" s="67"/>
      <c r="N30" s="67"/>
      <c r="O30" s="67"/>
    </row>
    <row r="31" spans="1:15" s="5" customFormat="1" ht="15.75" customHeight="1" x14ac:dyDescent="0.25">
      <c r="A31" s="107"/>
      <c r="B31" s="67"/>
      <c r="C31" s="67"/>
      <c r="D31" s="67"/>
      <c r="E31" s="67"/>
      <c r="F31" s="67"/>
      <c r="G31" s="109"/>
      <c r="H31" s="111"/>
      <c r="I31" s="67"/>
      <c r="J31" s="112"/>
      <c r="K31" s="67"/>
      <c r="L31" s="67"/>
      <c r="M31" s="67"/>
      <c r="N31" s="67"/>
      <c r="O31" s="67"/>
    </row>
    <row r="32" spans="1:15" s="5" customFormat="1" ht="15.75" customHeight="1" x14ac:dyDescent="0.25">
      <c r="A32" s="107">
        <v>1</v>
      </c>
      <c r="B32" s="36" t="s">
        <v>287</v>
      </c>
      <c r="C32" s="13" t="s">
        <v>166</v>
      </c>
      <c r="D32" s="28" t="s">
        <v>26</v>
      </c>
      <c r="E32" s="13" t="s">
        <v>161</v>
      </c>
      <c r="F32" s="9" t="s">
        <v>124</v>
      </c>
      <c r="G32" s="9" t="s">
        <v>24</v>
      </c>
      <c r="H32" s="28">
        <v>1</v>
      </c>
      <c r="I32" s="66"/>
      <c r="J32" s="312" t="s">
        <v>453</v>
      </c>
      <c r="K32" s="314">
        <f>2/10</f>
        <v>0.2</v>
      </c>
      <c r="L32" s="314">
        <f>8/10</f>
        <v>0.8</v>
      </c>
      <c r="M32" s="314">
        <f>6/10</f>
        <v>0.6</v>
      </c>
      <c r="N32" s="314">
        <f>4/10</f>
        <v>0.4</v>
      </c>
      <c r="O32" s="314">
        <f>SUM(K32:N41)</f>
        <v>2</v>
      </c>
    </row>
    <row r="33" spans="1:15" s="5" customFormat="1" ht="15.75" customHeight="1" x14ac:dyDescent="0.25">
      <c r="A33" s="107">
        <v>2</v>
      </c>
      <c r="B33" s="36" t="s">
        <v>288</v>
      </c>
      <c r="C33" s="13" t="s">
        <v>167</v>
      </c>
      <c r="D33" s="28" t="s">
        <v>26</v>
      </c>
      <c r="E33" s="13" t="s">
        <v>161</v>
      </c>
      <c r="F33" s="9" t="s">
        <v>28</v>
      </c>
      <c r="G33" s="9" t="s">
        <v>24</v>
      </c>
      <c r="H33" s="28">
        <v>1</v>
      </c>
      <c r="I33" s="66"/>
      <c r="J33" s="311"/>
      <c r="K33" s="315"/>
      <c r="L33" s="315"/>
      <c r="M33" s="315"/>
      <c r="N33" s="315"/>
      <c r="O33" s="315"/>
    </row>
    <row r="34" spans="1:15" s="5" customFormat="1" ht="15.75" customHeight="1" x14ac:dyDescent="0.25">
      <c r="A34" s="107">
        <v>3</v>
      </c>
      <c r="B34" s="36" t="s">
        <v>289</v>
      </c>
      <c r="C34" s="13" t="s">
        <v>86</v>
      </c>
      <c r="D34" s="28" t="s">
        <v>47</v>
      </c>
      <c r="E34" s="9" t="s">
        <v>87</v>
      </c>
      <c r="F34" s="9" t="s">
        <v>32</v>
      </c>
      <c r="G34" s="9" t="s">
        <v>88</v>
      </c>
      <c r="H34" s="28">
        <v>1</v>
      </c>
      <c r="I34" s="66"/>
      <c r="J34" s="311"/>
      <c r="K34" s="315"/>
      <c r="L34" s="315"/>
      <c r="M34" s="315"/>
      <c r="N34" s="315"/>
      <c r="O34" s="315"/>
    </row>
    <row r="35" spans="1:15" s="5" customFormat="1" ht="15.75" customHeight="1" x14ac:dyDescent="0.25">
      <c r="A35" s="107">
        <v>4</v>
      </c>
      <c r="B35" s="36" t="s">
        <v>290</v>
      </c>
      <c r="C35" s="13" t="s">
        <v>89</v>
      </c>
      <c r="D35" s="28" t="s">
        <v>47</v>
      </c>
      <c r="E35" s="9" t="s">
        <v>87</v>
      </c>
      <c r="F35" s="9" t="s">
        <v>28</v>
      </c>
      <c r="G35" s="9" t="s">
        <v>88</v>
      </c>
      <c r="H35" s="28">
        <v>1</v>
      </c>
      <c r="I35" s="66"/>
      <c r="J35" s="311"/>
      <c r="K35" s="315"/>
      <c r="L35" s="315"/>
      <c r="M35" s="315"/>
      <c r="N35" s="315"/>
      <c r="O35" s="315"/>
    </row>
    <row r="36" spans="1:15" s="5" customFormat="1" ht="15.75" customHeight="1" x14ac:dyDescent="0.25">
      <c r="A36" s="107">
        <v>5</v>
      </c>
      <c r="B36" s="36" t="s">
        <v>291</v>
      </c>
      <c r="C36" s="13" t="s">
        <v>90</v>
      </c>
      <c r="D36" s="28" t="s">
        <v>47</v>
      </c>
      <c r="E36" s="9" t="s">
        <v>87</v>
      </c>
      <c r="F36" s="9" t="s">
        <v>91</v>
      </c>
      <c r="G36" s="9" t="s">
        <v>88</v>
      </c>
      <c r="H36" s="28">
        <v>1</v>
      </c>
      <c r="I36" s="66"/>
      <c r="J36" s="311"/>
      <c r="K36" s="315"/>
      <c r="L36" s="315"/>
      <c r="M36" s="315"/>
      <c r="N36" s="315"/>
      <c r="O36" s="315"/>
    </row>
    <row r="37" spans="1:15" s="5" customFormat="1" ht="15.75" customHeight="1" x14ac:dyDescent="0.25">
      <c r="A37" s="107">
        <v>6</v>
      </c>
      <c r="B37" s="36" t="s">
        <v>292</v>
      </c>
      <c r="C37" s="13" t="s">
        <v>92</v>
      </c>
      <c r="D37" s="28" t="s">
        <v>14</v>
      </c>
      <c r="E37" s="9" t="s">
        <v>87</v>
      </c>
      <c r="F37" s="9" t="s">
        <v>28</v>
      </c>
      <c r="G37" s="9" t="s">
        <v>21</v>
      </c>
      <c r="H37" s="28">
        <v>1</v>
      </c>
      <c r="I37" s="66"/>
      <c r="J37" s="311"/>
      <c r="K37" s="315"/>
      <c r="L37" s="315"/>
      <c r="M37" s="315"/>
      <c r="N37" s="315"/>
      <c r="O37" s="315"/>
    </row>
    <row r="38" spans="1:15" s="5" customFormat="1" ht="15.75" customHeight="1" x14ac:dyDescent="0.25">
      <c r="A38" s="107">
        <v>7</v>
      </c>
      <c r="B38" s="36" t="s">
        <v>293</v>
      </c>
      <c r="C38" s="13" t="s">
        <v>93</v>
      </c>
      <c r="D38" s="28" t="s">
        <v>14</v>
      </c>
      <c r="E38" s="9" t="s">
        <v>87</v>
      </c>
      <c r="F38" s="9" t="s">
        <v>20</v>
      </c>
      <c r="G38" s="9" t="s">
        <v>88</v>
      </c>
      <c r="H38" s="28">
        <v>1</v>
      </c>
      <c r="I38" s="66"/>
      <c r="J38" s="311"/>
      <c r="K38" s="315"/>
      <c r="L38" s="315"/>
      <c r="M38" s="315"/>
      <c r="N38" s="315"/>
      <c r="O38" s="315"/>
    </row>
    <row r="39" spans="1:15" s="5" customFormat="1" ht="15.75" customHeight="1" x14ac:dyDescent="0.25">
      <c r="A39" s="107">
        <v>8</v>
      </c>
      <c r="B39" s="36" t="s">
        <v>94</v>
      </c>
      <c r="C39" s="13" t="s">
        <v>95</v>
      </c>
      <c r="D39" s="28" t="s">
        <v>14</v>
      </c>
      <c r="E39" s="9" t="s">
        <v>87</v>
      </c>
      <c r="F39" s="9" t="s">
        <v>37</v>
      </c>
      <c r="G39" s="9" t="s">
        <v>88</v>
      </c>
      <c r="H39" s="28">
        <v>1</v>
      </c>
      <c r="I39" s="66"/>
      <c r="J39" s="311"/>
      <c r="K39" s="315"/>
      <c r="L39" s="315"/>
      <c r="M39" s="315"/>
      <c r="N39" s="315"/>
      <c r="O39" s="315"/>
    </row>
    <row r="40" spans="1:15" s="5" customFormat="1" ht="15.75" customHeight="1" x14ac:dyDescent="0.25">
      <c r="A40" s="107">
        <v>9</v>
      </c>
      <c r="B40" s="101">
        <v>2241170001</v>
      </c>
      <c r="C40" s="160" t="s">
        <v>421</v>
      </c>
      <c r="D40" s="101" t="s">
        <v>422</v>
      </c>
      <c r="E40" s="161" t="s">
        <v>423</v>
      </c>
      <c r="F40" s="69" t="s">
        <v>32</v>
      </c>
      <c r="G40" s="100" t="s">
        <v>412</v>
      </c>
      <c r="H40" s="101">
        <v>1</v>
      </c>
      <c r="I40" s="67"/>
      <c r="J40" s="311"/>
      <c r="K40" s="315"/>
      <c r="L40" s="315"/>
      <c r="M40" s="315"/>
      <c r="N40" s="315"/>
      <c r="O40" s="315"/>
    </row>
    <row r="41" spans="1:15" s="5" customFormat="1" ht="15.75" customHeight="1" x14ac:dyDescent="0.25">
      <c r="A41" s="107">
        <v>10</v>
      </c>
      <c r="B41" s="184" t="s">
        <v>439</v>
      </c>
      <c r="C41" s="185" t="s">
        <v>248</v>
      </c>
      <c r="D41" s="186" t="s">
        <v>47</v>
      </c>
      <c r="E41" s="187" t="s">
        <v>249</v>
      </c>
      <c r="F41" s="187"/>
      <c r="G41" s="187"/>
      <c r="H41" s="188">
        <v>1</v>
      </c>
      <c r="I41" s="189" t="s">
        <v>433</v>
      </c>
      <c r="J41" s="311"/>
      <c r="K41" s="316"/>
      <c r="L41" s="316"/>
      <c r="M41" s="316"/>
      <c r="N41" s="316"/>
      <c r="O41" s="316"/>
    </row>
    <row r="42" spans="1:15" s="5" customFormat="1" ht="15.75" customHeight="1" x14ac:dyDescent="0.25">
      <c r="A42" s="107"/>
      <c r="B42" s="67"/>
      <c r="C42" s="67"/>
      <c r="D42" s="67"/>
      <c r="E42" s="67"/>
      <c r="F42" s="67"/>
      <c r="G42" s="109" t="s">
        <v>280</v>
      </c>
      <c r="H42" s="111">
        <f>SUM(H32:H41)</f>
        <v>10</v>
      </c>
      <c r="I42" s="67"/>
      <c r="J42" s="88"/>
      <c r="K42" s="67"/>
      <c r="L42" s="67"/>
      <c r="M42" s="67"/>
      <c r="N42" s="67"/>
      <c r="O42" s="67"/>
    </row>
    <row r="43" spans="1:15" s="5" customFormat="1" ht="15.75" customHeight="1" x14ac:dyDescent="0.25">
      <c r="A43" s="107"/>
      <c r="B43" s="36"/>
      <c r="C43" s="13"/>
      <c r="D43" s="28"/>
      <c r="E43" s="9"/>
      <c r="F43" s="9"/>
      <c r="G43" s="9"/>
      <c r="H43" s="28"/>
      <c r="I43" s="66"/>
      <c r="J43" s="89"/>
      <c r="K43" s="67"/>
      <c r="L43" s="67"/>
      <c r="M43" s="67"/>
      <c r="N43" s="67"/>
      <c r="O43" s="67"/>
    </row>
    <row r="44" spans="1:15" s="5" customFormat="1" ht="15.75" customHeight="1" x14ac:dyDescent="0.25">
      <c r="A44" s="107">
        <v>1</v>
      </c>
      <c r="B44" s="36" t="s">
        <v>294</v>
      </c>
      <c r="C44" s="13" t="s">
        <v>42</v>
      </c>
      <c r="D44" s="28" t="s">
        <v>26</v>
      </c>
      <c r="E44" s="13" t="s">
        <v>43</v>
      </c>
      <c r="F44" s="9" t="s">
        <v>44</v>
      </c>
      <c r="G44" s="9" t="s">
        <v>24</v>
      </c>
      <c r="H44" s="28">
        <v>1</v>
      </c>
      <c r="I44" s="66"/>
      <c r="J44" s="312" t="s">
        <v>454</v>
      </c>
      <c r="K44" s="314">
        <f>2/10</f>
        <v>0.2</v>
      </c>
      <c r="L44" s="314">
        <f>8/10</f>
        <v>0.8</v>
      </c>
      <c r="M44" s="314">
        <f>6/10</f>
        <v>0.6</v>
      </c>
      <c r="N44" s="314">
        <f>4/10</f>
        <v>0.4</v>
      </c>
      <c r="O44" s="314">
        <f>SUM(K44:N53)</f>
        <v>2</v>
      </c>
    </row>
    <row r="45" spans="1:15" s="5" customFormat="1" ht="15.75" customHeight="1" x14ac:dyDescent="0.25">
      <c r="A45" s="107">
        <v>2</v>
      </c>
      <c r="B45" s="36" t="s">
        <v>295</v>
      </c>
      <c r="C45" s="13" t="s">
        <v>45</v>
      </c>
      <c r="D45" s="28" t="s">
        <v>26</v>
      </c>
      <c r="E45" s="13" t="s">
        <v>43</v>
      </c>
      <c r="F45" s="9" t="s">
        <v>37</v>
      </c>
      <c r="G45" s="9" t="s">
        <v>24</v>
      </c>
      <c r="H45" s="28">
        <v>1</v>
      </c>
      <c r="I45" s="66"/>
      <c r="J45" s="311"/>
      <c r="K45" s="315"/>
      <c r="L45" s="315"/>
      <c r="M45" s="315"/>
      <c r="N45" s="315"/>
      <c r="O45" s="315"/>
    </row>
    <row r="46" spans="1:15" s="5" customFormat="1" ht="15.75" customHeight="1" x14ac:dyDescent="0.25">
      <c r="A46" s="107">
        <v>3</v>
      </c>
      <c r="B46" s="36" t="s">
        <v>296</v>
      </c>
      <c r="C46" s="13" t="s">
        <v>231</v>
      </c>
      <c r="D46" s="28" t="s">
        <v>47</v>
      </c>
      <c r="E46" s="9" t="s">
        <v>232</v>
      </c>
      <c r="F46" s="9" t="s">
        <v>28</v>
      </c>
      <c r="G46" s="9" t="s">
        <v>21</v>
      </c>
      <c r="H46" s="28">
        <v>1</v>
      </c>
      <c r="I46" s="25" t="s">
        <v>57</v>
      </c>
      <c r="J46" s="311"/>
      <c r="K46" s="315"/>
      <c r="L46" s="315"/>
      <c r="M46" s="315"/>
      <c r="N46" s="315"/>
      <c r="O46" s="315"/>
    </row>
    <row r="47" spans="1:15" s="5" customFormat="1" ht="15.75" customHeight="1" x14ac:dyDescent="0.25">
      <c r="A47" s="107">
        <v>4</v>
      </c>
      <c r="B47" s="36" t="s">
        <v>297</v>
      </c>
      <c r="C47" s="13" t="s">
        <v>233</v>
      </c>
      <c r="D47" s="28" t="s">
        <v>47</v>
      </c>
      <c r="E47" s="9" t="s">
        <v>232</v>
      </c>
      <c r="F47" s="9" t="s">
        <v>234</v>
      </c>
      <c r="G47" s="9" t="s">
        <v>88</v>
      </c>
      <c r="H47" s="28">
        <v>1</v>
      </c>
      <c r="I47" s="25"/>
      <c r="J47" s="311"/>
      <c r="K47" s="315"/>
      <c r="L47" s="315"/>
      <c r="M47" s="315"/>
      <c r="N47" s="315"/>
      <c r="O47" s="315"/>
    </row>
    <row r="48" spans="1:15" s="5" customFormat="1" ht="15.75" customHeight="1" x14ac:dyDescent="0.25">
      <c r="A48" s="107">
        <v>5</v>
      </c>
      <c r="B48" s="36" t="s">
        <v>298</v>
      </c>
      <c r="C48" s="13" t="s">
        <v>235</v>
      </c>
      <c r="D48" s="28" t="s">
        <v>54</v>
      </c>
      <c r="E48" s="17" t="s">
        <v>232</v>
      </c>
      <c r="F48" s="14" t="s">
        <v>28</v>
      </c>
      <c r="G48" s="9" t="s">
        <v>157</v>
      </c>
      <c r="H48" s="28">
        <v>1</v>
      </c>
      <c r="I48" s="26" t="s">
        <v>57</v>
      </c>
      <c r="J48" s="311"/>
      <c r="K48" s="315"/>
      <c r="L48" s="315"/>
      <c r="M48" s="315"/>
      <c r="N48" s="315"/>
      <c r="O48" s="315"/>
    </row>
    <row r="49" spans="1:15" s="5" customFormat="1" ht="15.75" customHeight="1" x14ac:dyDescent="0.25">
      <c r="A49" s="107">
        <v>6</v>
      </c>
      <c r="B49" s="36" t="s">
        <v>299</v>
      </c>
      <c r="C49" s="13" t="s">
        <v>96</v>
      </c>
      <c r="D49" s="28" t="s">
        <v>47</v>
      </c>
      <c r="E49" s="9" t="s">
        <v>97</v>
      </c>
      <c r="F49" s="9" t="s">
        <v>20</v>
      </c>
      <c r="G49" s="9" t="s">
        <v>69</v>
      </c>
      <c r="H49" s="77">
        <v>1</v>
      </c>
      <c r="I49" s="25"/>
      <c r="J49" s="311"/>
      <c r="K49" s="315"/>
      <c r="L49" s="315"/>
      <c r="M49" s="315"/>
      <c r="N49" s="315"/>
      <c r="O49" s="315"/>
    </row>
    <row r="50" spans="1:15" s="5" customFormat="1" ht="15.75" customHeight="1" x14ac:dyDescent="0.25">
      <c r="A50" s="107">
        <v>7</v>
      </c>
      <c r="B50" s="36" t="s">
        <v>300</v>
      </c>
      <c r="C50" s="13" t="s">
        <v>98</v>
      </c>
      <c r="D50" s="28" t="s">
        <v>14</v>
      </c>
      <c r="E50" s="9" t="s">
        <v>97</v>
      </c>
      <c r="F50" s="9" t="s">
        <v>28</v>
      </c>
      <c r="G50" s="9" t="s">
        <v>24</v>
      </c>
      <c r="H50" s="77">
        <v>1</v>
      </c>
      <c r="I50" s="66"/>
      <c r="J50" s="311"/>
      <c r="K50" s="315"/>
      <c r="L50" s="315"/>
      <c r="M50" s="315"/>
      <c r="N50" s="315"/>
      <c r="O50" s="315"/>
    </row>
    <row r="51" spans="1:15" s="5" customFormat="1" ht="15.75" customHeight="1" x14ac:dyDescent="0.25">
      <c r="A51" s="107">
        <v>8</v>
      </c>
      <c r="B51" s="36" t="s">
        <v>301</v>
      </c>
      <c r="C51" s="13" t="s">
        <v>99</v>
      </c>
      <c r="D51" s="28" t="s">
        <v>14</v>
      </c>
      <c r="E51" s="9" t="s">
        <v>97</v>
      </c>
      <c r="F51" s="9" t="s">
        <v>20</v>
      </c>
      <c r="G51" s="9" t="s">
        <v>24</v>
      </c>
      <c r="H51" s="77">
        <v>1</v>
      </c>
      <c r="I51" s="66"/>
      <c r="J51" s="311"/>
      <c r="K51" s="315"/>
      <c r="L51" s="315"/>
      <c r="M51" s="315"/>
      <c r="N51" s="315"/>
      <c r="O51" s="315"/>
    </row>
    <row r="52" spans="1:15" s="5" customFormat="1" ht="15.75" customHeight="1" x14ac:dyDescent="0.25">
      <c r="A52" s="107">
        <v>9</v>
      </c>
      <c r="B52" s="28">
        <v>2141080003</v>
      </c>
      <c r="C52" s="13" t="s">
        <v>101</v>
      </c>
      <c r="D52" s="28" t="s">
        <v>14</v>
      </c>
      <c r="E52" s="9" t="s">
        <v>97</v>
      </c>
      <c r="F52" s="9" t="s">
        <v>20</v>
      </c>
      <c r="G52" s="9" t="s">
        <v>24</v>
      </c>
      <c r="H52" s="77">
        <v>1</v>
      </c>
      <c r="I52" s="66"/>
      <c r="J52" s="311"/>
      <c r="K52" s="315"/>
      <c r="L52" s="315"/>
      <c r="M52" s="315"/>
      <c r="N52" s="315"/>
      <c r="O52" s="315"/>
    </row>
    <row r="53" spans="1:15" s="5" customFormat="1" ht="15.75" customHeight="1" x14ac:dyDescent="0.25">
      <c r="A53" s="107">
        <v>10</v>
      </c>
      <c r="B53" s="101">
        <v>2242070010</v>
      </c>
      <c r="C53" s="100" t="s">
        <v>405</v>
      </c>
      <c r="D53" s="101" t="s">
        <v>387</v>
      </c>
      <c r="E53" s="100" t="s">
        <v>186</v>
      </c>
      <c r="F53" s="100" t="s">
        <v>91</v>
      </c>
      <c r="G53" s="100" t="s">
        <v>398</v>
      </c>
      <c r="H53" s="101">
        <v>1</v>
      </c>
      <c r="I53" s="67"/>
      <c r="J53" s="311"/>
      <c r="K53" s="316"/>
      <c r="L53" s="316"/>
      <c r="M53" s="316"/>
      <c r="N53" s="316"/>
      <c r="O53" s="316"/>
    </row>
    <row r="54" spans="1:15" s="5" customFormat="1" ht="15.75" customHeight="1" x14ac:dyDescent="0.25">
      <c r="A54" s="107"/>
      <c r="B54" s="67"/>
      <c r="C54" s="67"/>
      <c r="D54" s="67"/>
      <c r="E54" s="67"/>
      <c r="F54" s="67"/>
      <c r="G54" s="109" t="s">
        <v>280</v>
      </c>
      <c r="H54" s="111">
        <f>SUM(H44:H53)</f>
        <v>10</v>
      </c>
      <c r="I54" s="67"/>
      <c r="J54" s="88"/>
      <c r="K54" s="67"/>
      <c r="L54" s="67"/>
      <c r="M54" s="67"/>
      <c r="N54" s="67"/>
      <c r="O54" s="67"/>
    </row>
    <row r="55" spans="1:15" s="5" customFormat="1" ht="15.75" customHeight="1" x14ac:dyDescent="0.25">
      <c r="A55" s="107"/>
      <c r="B55" s="67"/>
      <c r="C55" s="67"/>
      <c r="D55" s="67"/>
      <c r="E55" s="67"/>
      <c r="F55" s="67"/>
      <c r="G55" s="67"/>
      <c r="H55" s="75"/>
      <c r="I55" s="67"/>
      <c r="J55" s="88"/>
      <c r="K55" s="67"/>
      <c r="L55" s="67"/>
      <c r="M55" s="67"/>
      <c r="N55" s="67"/>
      <c r="O55" s="67"/>
    </row>
    <row r="56" spans="1:15" s="5" customFormat="1" ht="15.75" customHeight="1" x14ac:dyDescent="0.25">
      <c r="A56" s="107">
        <v>1</v>
      </c>
      <c r="B56" s="36" t="s">
        <v>302</v>
      </c>
      <c r="C56" s="13" t="s">
        <v>102</v>
      </c>
      <c r="D56" s="28" t="s">
        <v>26</v>
      </c>
      <c r="E56" s="13" t="s">
        <v>97</v>
      </c>
      <c r="F56" s="9" t="s">
        <v>28</v>
      </c>
      <c r="G56" s="9" t="s">
        <v>29</v>
      </c>
      <c r="H56" s="77">
        <v>1</v>
      </c>
      <c r="I56" s="66"/>
      <c r="J56" s="312" t="s">
        <v>455</v>
      </c>
      <c r="K56" s="314">
        <f>2/10</f>
        <v>0.2</v>
      </c>
      <c r="L56" s="314">
        <f>8/10</f>
        <v>0.8</v>
      </c>
      <c r="M56" s="314">
        <f>6/10</f>
        <v>0.6</v>
      </c>
      <c r="N56" s="314">
        <f>4/10</f>
        <v>0.4</v>
      </c>
      <c r="O56" s="314">
        <f>SUM(K56:N65)</f>
        <v>2</v>
      </c>
    </row>
    <row r="57" spans="1:15" s="5" customFormat="1" ht="15.75" customHeight="1" x14ac:dyDescent="0.25">
      <c r="A57" s="107">
        <v>2</v>
      </c>
      <c r="B57" s="36" t="s">
        <v>303</v>
      </c>
      <c r="C57" s="13" t="s">
        <v>103</v>
      </c>
      <c r="D57" s="28" t="s">
        <v>26</v>
      </c>
      <c r="E57" s="13" t="s">
        <v>97</v>
      </c>
      <c r="F57" s="9" t="s">
        <v>32</v>
      </c>
      <c r="G57" s="9" t="s">
        <v>24</v>
      </c>
      <c r="H57" s="77">
        <v>1</v>
      </c>
      <c r="I57" s="66"/>
      <c r="J57" s="311"/>
      <c r="K57" s="315"/>
      <c r="L57" s="315"/>
      <c r="M57" s="315"/>
      <c r="N57" s="315"/>
      <c r="O57" s="315"/>
    </row>
    <row r="58" spans="1:15" s="5" customFormat="1" ht="15.75" customHeight="1" x14ac:dyDescent="0.25">
      <c r="A58" s="107">
        <v>3</v>
      </c>
      <c r="B58" s="36" t="s">
        <v>304</v>
      </c>
      <c r="C58" s="13" t="s">
        <v>104</v>
      </c>
      <c r="D58" s="28" t="s">
        <v>26</v>
      </c>
      <c r="E58" s="13" t="s">
        <v>97</v>
      </c>
      <c r="F58" s="9" t="s">
        <v>20</v>
      </c>
      <c r="G58" s="9" t="s">
        <v>24</v>
      </c>
      <c r="H58" s="77">
        <v>1</v>
      </c>
      <c r="I58" s="66"/>
      <c r="J58" s="311"/>
      <c r="K58" s="315"/>
      <c r="L58" s="315"/>
      <c r="M58" s="315"/>
      <c r="N58" s="315"/>
      <c r="O58" s="315"/>
    </row>
    <row r="59" spans="1:15" s="5" customFormat="1" ht="15.75" customHeight="1" x14ac:dyDescent="0.25">
      <c r="A59" s="107">
        <v>4</v>
      </c>
      <c r="B59" s="36" t="s">
        <v>305</v>
      </c>
      <c r="C59" s="13" t="s">
        <v>73</v>
      </c>
      <c r="D59" s="28" t="s">
        <v>26</v>
      </c>
      <c r="E59" s="13" t="s">
        <v>74</v>
      </c>
      <c r="F59" s="9" t="s">
        <v>20</v>
      </c>
      <c r="G59" s="9" t="s">
        <v>24</v>
      </c>
      <c r="H59" s="77">
        <v>1</v>
      </c>
      <c r="I59" s="9"/>
      <c r="J59" s="311"/>
      <c r="K59" s="315"/>
      <c r="L59" s="315"/>
      <c r="M59" s="315"/>
      <c r="N59" s="315"/>
      <c r="O59" s="315"/>
    </row>
    <row r="60" spans="1:15" s="5" customFormat="1" ht="15.75" customHeight="1" x14ac:dyDescent="0.25">
      <c r="A60" s="107">
        <v>5</v>
      </c>
      <c r="B60" s="36" t="s">
        <v>306</v>
      </c>
      <c r="C60" s="13" t="s">
        <v>75</v>
      </c>
      <c r="D60" s="28" t="s">
        <v>54</v>
      </c>
      <c r="E60" s="17" t="s">
        <v>74</v>
      </c>
      <c r="F60" s="14" t="s">
        <v>20</v>
      </c>
      <c r="G60" s="9" t="s">
        <v>24</v>
      </c>
      <c r="H60" s="77">
        <v>1</v>
      </c>
      <c r="I60" s="26" t="s">
        <v>57</v>
      </c>
      <c r="J60" s="311"/>
      <c r="K60" s="315"/>
      <c r="L60" s="315"/>
      <c r="M60" s="315"/>
      <c r="N60" s="315"/>
      <c r="O60" s="315"/>
    </row>
    <row r="61" spans="1:15" s="5" customFormat="1" ht="15.75" customHeight="1" x14ac:dyDescent="0.25">
      <c r="A61" s="107">
        <v>6</v>
      </c>
      <c r="B61" s="36" t="s">
        <v>307</v>
      </c>
      <c r="C61" s="13" t="s">
        <v>76</v>
      </c>
      <c r="D61" s="28" t="s">
        <v>54</v>
      </c>
      <c r="E61" s="17" t="s">
        <v>74</v>
      </c>
      <c r="F61" s="14" t="s">
        <v>28</v>
      </c>
      <c r="G61" s="9" t="s">
        <v>24</v>
      </c>
      <c r="H61" s="77">
        <v>1</v>
      </c>
      <c r="I61" s="26" t="s">
        <v>57</v>
      </c>
      <c r="J61" s="311"/>
      <c r="K61" s="315"/>
      <c r="L61" s="315"/>
      <c r="M61" s="315"/>
      <c r="N61" s="315"/>
      <c r="O61" s="315"/>
    </row>
    <row r="62" spans="1:15" s="5" customFormat="1" ht="15.75" customHeight="1" x14ac:dyDescent="0.25">
      <c r="A62" s="107">
        <v>7</v>
      </c>
      <c r="B62" s="36" t="s">
        <v>308</v>
      </c>
      <c r="C62" s="13" t="s">
        <v>77</v>
      </c>
      <c r="D62" s="28" t="s">
        <v>47</v>
      </c>
      <c r="E62" s="9" t="s">
        <v>78</v>
      </c>
      <c r="F62" s="9" t="s">
        <v>28</v>
      </c>
      <c r="G62" s="9" t="s">
        <v>69</v>
      </c>
      <c r="H62" s="77">
        <v>1</v>
      </c>
      <c r="I62" s="25"/>
      <c r="J62" s="311"/>
      <c r="K62" s="315"/>
      <c r="L62" s="315"/>
      <c r="M62" s="315"/>
      <c r="N62" s="315"/>
      <c r="O62" s="315"/>
    </row>
    <row r="63" spans="1:15" s="5" customFormat="1" ht="15.75" customHeight="1" x14ac:dyDescent="0.25">
      <c r="A63" s="107">
        <v>8</v>
      </c>
      <c r="B63" s="36" t="s">
        <v>309</v>
      </c>
      <c r="C63" s="13" t="s">
        <v>138</v>
      </c>
      <c r="D63" s="28" t="s">
        <v>26</v>
      </c>
      <c r="E63" s="13" t="s">
        <v>139</v>
      </c>
      <c r="F63" s="9" t="s">
        <v>37</v>
      </c>
      <c r="G63" s="9" t="s">
        <v>140</v>
      </c>
      <c r="H63" s="77">
        <v>1</v>
      </c>
      <c r="I63" s="66"/>
      <c r="J63" s="311"/>
      <c r="K63" s="315"/>
      <c r="L63" s="315"/>
      <c r="M63" s="315"/>
      <c r="N63" s="315"/>
      <c r="O63" s="315"/>
    </row>
    <row r="64" spans="1:15" s="5" customFormat="1" ht="15.75" customHeight="1" x14ac:dyDescent="0.25">
      <c r="A64" s="107">
        <v>9</v>
      </c>
      <c r="B64" s="53" t="s">
        <v>310</v>
      </c>
      <c r="C64" s="21" t="s">
        <v>141</v>
      </c>
      <c r="D64" s="35" t="s">
        <v>47</v>
      </c>
      <c r="E64" s="22" t="s">
        <v>142</v>
      </c>
      <c r="F64" s="22" t="s">
        <v>143</v>
      </c>
      <c r="G64" s="22" t="s">
        <v>144</v>
      </c>
      <c r="H64" s="113">
        <v>1</v>
      </c>
      <c r="I64" s="66"/>
      <c r="J64" s="311"/>
      <c r="K64" s="315"/>
      <c r="L64" s="315"/>
      <c r="M64" s="315"/>
      <c r="N64" s="315"/>
      <c r="O64" s="315"/>
    </row>
    <row r="65" spans="1:15" s="5" customFormat="1" ht="15.75" customHeight="1" x14ac:dyDescent="0.25">
      <c r="A65" s="107">
        <v>10</v>
      </c>
      <c r="B65" s="67"/>
      <c r="C65" s="67"/>
      <c r="D65" s="67"/>
      <c r="E65" s="67"/>
      <c r="F65" s="67"/>
      <c r="G65" s="67"/>
      <c r="H65" s="75"/>
      <c r="I65" s="67"/>
      <c r="J65" s="311"/>
      <c r="K65" s="316"/>
      <c r="L65" s="316"/>
      <c r="M65" s="316"/>
      <c r="N65" s="316"/>
      <c r="O65" s="316"/>
    </row>
    <row r="66" spans="1:15" s="5" customFormat="1" ht="15.75" customHeight="1" x14ac:dyDescent="0.25">
      <c r="A66" s="107"/>
      <c r="B66" s="67"/>
      <c r="C66" s="67"/>
      <c r="D66" s="67"/>
      <c r="E66" s="67"/>
      <c r="F66" s="67"/>
      <c r="G66" s="109" t="s">
        <v>280</v>
      </c>
      <c r="H66" s="111">
        <f>SUM(H56:H65)</f>
        <v>9</v>
      </c>
      <c r="I66" s="67"/>
      <c r="J66" s="88"/>
      <c r="K66" s="67"/>
      <c r="L66" s="67"/>
      <c r="M66" s="67"/>
      <c r="N66" s="67"/>
      <c r="O66" s="67"/>
    </row>
    <row r="67" spans="1:15" s="5" customFormat="1" ht="15.75" customHeight="1" x14ac:dyDescent="0.25">
      <c r="A67" s="67"/>
      <c r="B67" s="67"/>
      <c r="C67" s="67"/>
      <c r="D67" s="67"/>
      <c r="E67" s="67"/>
      <c r="F67" s="67"/>
      <c r="G67" s="67"/>
      <c r="H67" s="75"/>
      <c r="I67" s="67"/>
      <c r="J67" s="89"/>
      <c r="K67" s="67"/>
      <c r="L67" s="67"/>
      <c r="M67" s="67"/>
      <c r="N67" s="67"/>
      <c r="O67" s="67"/>
    </row>
    <row r="68" spans="1:15" s="5" customFormat="1" ht="15.75" customHeight="1" x14ac:dyDescent="0.25">
      <c r="A68" s="107">
        <v>1</v>
      </c>
      <c r="B68" s="36" t="s">
        <v>311</v>
      </c>
      <c r="C68" s="13" t="s">
        <v>135</v>
      </c>
      <c r="D68" s="28" t="s">
        <v>14</v>
      </c>
      <c r="E68" s="9" t="s">
        <v>136</v>
      </c>
      <c r="F68" s="9" t="s">
        <v>37</v>
      </c>
      <c r="G68" s="9" t="s">
        <v>24</v>
      </c>
      <c r="H68" s="77">
        <v>1</v>
      </c>
      <c r="I68" s="66"/>
      <c r="J68" s="312" t="s">
        <v>456</v>
      </c>
      <c r="K68" s="314">
        <f>2/10</f>
        <v>0.2</v>
      </c>
      <c r="L68" s="314">
        <f>8/10</f>
        <v>0.8</v>
      </c>
      <c r="M68" s="314">
        <f>6/10</f>
        <v>0.6</v>
      </c>
      <c r="N68" s="314">
        <f>4/10</f>
        <v>0.4</v>
      </c>
      <c r="O68" s="314">
        <f>SUM(K68:N77)</f>
        <v>2</v>
      </c>
    </row>
    <row r="69" spans="1:15" s="5" customFormat="1" ht="15.75" customHeight="1" x14ac:dyDescent="0.25">
      <c r="A69" s="107">
        <v>2</v>
      </c>
      <c r="B69" s="36" t="s">
        <v>312</v>
      </c>
      <c r="C69" s="13" t="s">
        <v>137</v>
      </c>
      <c r="D69" s="28" t="s">
        <v>26</v>
      </c>
      <c r="E69" s="13" t="s">
        <v>136</v>
      </c>
      <c r="F69" s="9" t="s">
        <v>91</v>
      </c>
      <c r="G69" s="9" t="s">
        <v>24</v>
      </c>
      <c r="H69" s="77">
        <v>1</v>
      </c>
      <c r="I69" s="66"/>
      <c r="J69" s="311"/>
      <c r="K69" s="315"/>
      <c r="L69" s="315"/>
      <c r="M69" s="315"/>
      <c r="N69" s="315"/>
      <c r="O69" s="315"/>
    </row>
    <row r="70" spans="1:15" s="5" customFormat="1" ht="15.75" customHeight="1" x14ac:dyDescent="0.25">
      <c r="A70" s="107">
        <v>3</v>
      </c>
      <c r="B70" s="36" t="s">
        <v>313</v>
      </c>
      <c r="C70" s="13" t="s">
        <v>79</v>
      </c>
      <c r="D70" s="28" t="s">
        <v>26</v>
      </c>
      <c r="E70" s="13" t="s">
        <v>80</v>
      </c>
      <c r="F70" s="9" t="s">
        <v>16</v>
      </c>
      <c r="G70" s="9" t="s">
        <v>29</v>
      </c>
      <c r="H70" s="77">
        <v>1</v>
      </c>
      <c r="I70" s="66"/>
      <c r="J70" s="311"/>
      <c r="K70" s="315"/>
      <c r="L70" s="315"/>
      <c r="M70" s="315"/>
      <c r="N70" s="315"/>
      <c r="O70" s="315"/>
    </row>
    <row r="71" spans="1:15" s="5" customFormat="1" ht="15.75" customHeight="1" x14ac:dyDescent="0.25">
      <c r="A71" s="107">
        <v>4</v>
      </c>
      <c r="B71" s="36" t="s">
        <v>314</v>
      </c>
      <c r="C71" s="13" t="s">
        <v>81</v>
      </c>
      <c r="D71" s="28" t="s">
        <v>26</v>
      </c>
      <c r="E71" s="13" t="s">
        <v>80</v>
      </c>
      <c r="F71" s="9" t="s">
        <v>28</v>
      </c>
      <c r="G71" s="9" t="s">
        <v>24</v>
      </c>
      <c r="H71" s="77">
        <v>1</v>
      </c>
      <c r="I71" s="66"/>
      <c r="J71" s="311"/>
      <c r="K71" s="315"/>
      <c r="L71" s="315"/>
      <c r="M71" s="315"/>
      <c r="N71" s="315"/>
      <c r="O71" s="315"/>
    </row>
    <row r="72" spans="1:15" s="5" customFormat="1" ht="15.75" customHeight="1" x14ac:dyDescent="0.25">
      <c r="A72" s="107">
        <v>5</v>
      </c>
      <c r="B72" s="36" t="s">
        <v>315</v>
      </c>
      <c r="C72" s="13" t="s">
        <v>236</v>
      </c>
      <c r="D72" s="28" t="s">
        <v>26</v>
      </c>
      <c r="E72" s="13" t="s">
        <v>237</v>
      </c>
      <c r="F72" s="9" t="s">
        <v>238</v>
      </c>
      <c r="G72" s="9" t="s">
        <v>24</v>
      </c>
      <c r="H72" s="77">
        <v>1</v>
      </c>
      <c r="I72" s="66"/>
      <c r="J72" s="311"/>
      <c r="K72" s="315"/>
      <c r="L72" s="315"/>
      <c r="M72" s="315"/>
      <c r="N72" s="315"/>
      <c r="O72" s="315"/>
    </row>
    <row r="73" spans="1:15" s="5" customFormat="1" ht="15.75" customHeight="1" x14ac:dyDescent="0.25">
      <c r="A73" s="107">
        <v>6</v>
      </c>
      <c r="B73" s="36" t="s">
        <v>316</v>
      </c>
      <c r="C73" s="13" t="s">
        <v>239</v>
      </c>
      <c r="D73" s="28" t="s">
        <v>26</v>
      </c>
      <c r="E73" s="13" t="s">
        <v>240</v>
      </c>
      <c r="F73" s="9" t="s">
        <v>16</v>
      </c>
      <c r="G73" s="9" t="s">
        <v>241</v>
      </c>
      <c r="H73" s="77">
        <v>1</v>
      </c>
      <c r="I73" s="66"/>
      <c r="J73" s="311"/>
      <c r="K73" s="315"/>
      <c r="L73" s="315"/>
      <c r="M73" s="315"/>
      <c r="N73" s="315"/>
      <c r="O73" s="315"/>
    </row>
    <row r="74" spans="1:15" s="5" customFormat="1" ht="15.75" customHeight="1" x14ac:dyDescent="0.25">
      <c r="A74" s="107">
        <v>7</v>
      </c>
      <c r="B74" s="36" t="s">
        <v>317</v>
      </c>
      <c r="C74" s="13" t="s">
        <v>220</v>
      </c>
      <c r="D74" s="28" t="s">
        <v>47</v>
      </c>
      <c r="E74" s="9" t="s">
        <v>221</v>
      </c>
      <c r="F74" s="9" t="s">
        <v>60</v>
      </c>
      <c r="G74" s="9" t="s">
        <v>69</v>
      </c>
      <c r="H74" s="77">
        <v>1</v>
      </c>
      <c r="I74" s="66"/>
      <c r="J74" s="311"/>
      <c r="K74" s="315"/>
      <c r="L74" s="315"/>
      <c r="M74" s="315"/>
      <c r="N74" s="315"/>
      <c r="O74" s="315"/>
    </row>
    <row r="75" spans="1:15" s="5" customFormat="1" ht="15.75" customHeight="1" x14ac:dyDescent="0.25">
      <c r="A75" s="107">
        <v>8</v>
      </c>
      <c r="B75" s="28">
        <v>2142070005</v>
      </c>
      <c r="C75" s="13" t="s">
        <v>223</v>
      </c>
      <c r="D75" s="28" t="s">
        <v>47</v>
      </c>
      <c r="E75" s="9" t="s">
        <v>221</v>
      </c>
      <c r="F75" s="9" t="s">
        <v>60</v>
      </c>
      <c r="G75" s="9" t="s">
        <v>24</v>
      </c>
      <c r="H75" s="77">
        <v>1</v>
      </c>
      <c r="I75" s="66"/>
      <c r="J75" s="311"/>
      <c r="K75" s="315"/>
      <c r="L75" s="315"/>
      <c r="M75" s="315"/>
      <c r="N75" s="315"/>
      <c r="O75" s="315"/>
    </row>
    <row r="76" spans="1:15" s="5" customFormat="1" ht="15.75" customHeight="1" x14ac:dyDescent="0.25">
      <c r="A76" s="107">
        <v>9</v>
      </c>
      <c r="B76" s="36" t="s">
        <v>318</v>
      </c>
      <c r="C76" s="13" t="s">
        <v>224</v>
      </c>
      <c r="D76" s="28" t="s">
        <v>14</v>
      </c>
      <c r="E76" s="9" t="s">
        <v>221</v>
      </c>
      <c r="F76" s="9" t="s">
        <v>60</v>
      </c>
      <c r="G76" s="9" t="s">
        <v>24</v>
      </c>
      <c r="H76" s="77">
        <v>1</v>
      </c>
      <c r="I76" s="66"/>
      <c r="J76" s="311"/>
      <c r="K76" s="315"/>
      <c r="L76" s="315"/>
      <c r="M76" s="315"/>
      <c r="N76" s="315"/>
      <c r="O76" s="315"/>
    </row>
    <row r="77" spans="1:15" s="5" customFormat="1" ht="15.75" customHeight="1" x14ac:dyDescent="0.25">
      <c r="A77" s="107">
        <v>10</v>
      </c>
      <c r="B77" s="72">
        <v>2242070002</v>
      </c>
      <c r="C77" s="69" t="s">
        <v>391</v>
      </c>
      <c r="D77" s="72" t="s">
        <v>387</v>
      </c>
      <c r="E77" s="69" t="s">
        <v>392</v>
      </c>
      <c r="F77" s="69" t="s">
        <v>37</v>
      </c>
      <c r="G77" s="69" t="s">
        <v>241</v>
      </c>
      <c r="H77" s="72">
        <v>1</v>
      </c>
      <c r="I77" s="67"/>
      <c r="J77" s="311"/>
      <c r="K77" s="316"/>
      <c r="L77" s="316"/>
      <c r="M77" s="316"/>
      <c r="N77" s="316"/>
      <c r="O77" s="316"/>
    </row>
    <row r="78" spans="1:15" s="5" customFormat="1" ht="15.75" customHeight="1" x14ac:dyDescent="0.25">
      <c r="A78" s="107"/>
      <c r="B78" s="67"/>
      <c r="C78" s="67"/>
      <c r="D78" s="67"/>
      <c r="E78" s="67"/>
      <c r="F78" s="67"/>
      <c r="G78" s="109" t="s">
        <v>280</v>
      </c>
      <c r="H78" s="111">
        <f>SUM(H68:H77)</f>
        <v>10</v>
      </c>
      <c r="I78" s="67"/>
      <c r="J78" s="88"/>
      <c r="K78" s="67"/>
      <c r="L78" s="67"/>
      <c r="M78" s="67"/>
      <c r="N78" s="67"/>
      <c r="O78" s="67"/>
    </row>
    <row r="79" spans="1:15" s="5" customFormat="1" ht="15.75" customHeight="1" x14ac:dyDescent="0.25">
      <c r="A79" s="107"/>
      <c r="B79" s="36"/>
      <c r="C79" s="13"/>
      <c r="D79" s="28"/>
      <c r="E79" s="9"/>
      <c r="F79" s="9"/>
      <c r="G79" s="9"/>
      <c r="H79" s="77"/>
      <c r="I79" s="66"/>
      <c r="J79" s="89"/>
      <c r="K79" s="67"/>
      <c r="L79" s="67"/>
      <c r="M79" s="67"/>
      <c r="N79" s="67"/>
      <c r="O79" s="67"/>
    </row>
    <row r="80" spans="1:15" s="5" customFormat="1" ht="15.75" customHeight="1" x14ac:dyDescent="0.25">
      <c r="A80" s="107">
        <v>1</v>
      </c>
      <c r="B80" s="36" t="s">
        <v>319</v>
      </c>
      <c r="C80" s="13" t="s">
        <v>225</v>
      </c>
      <c r="D80" s="28" t="s">
        <v>14</v>
      </c>
      <c r="E80" s="9" t="s">
        <v>221</v>
      </c>
      <c r="F80" s="9" t="s">
        <v>28</v>
      </c>
      <c r="G80" s="9" t="s">
        <v>24</v>
      </c>
      <c r="H80" s="77">
        <v>1</v>
      </c>
      <c r="I80" s="66"/>
      <c r="J80" s="312" t="s">
        <v>457</v>
      </c>
      <c r="K80" s="314">
        <f>2/10</f>
        <v>0.2</v>
      </c>
      <c r="L80" s="314">
        <f>8/10</f>
        <v>0.8</v>
      </c>
      <c r="M80" s="314">
        <f>6/10</f>
        <v>0.6</v>
      </c>
      <c r="N80" s="314">
        <f>4/10</f>
        <v>0.4</v>
      </c>
      <c r="O80" s="314">
        <f>SUM(K80:N89)</f>
        <v>2</v>
      </c>
    </row>
    <row r="81" spans="1:15" s="5" customFormat="1" ht="15.75" customHeight="1" x14ac:dyDescent="0.25">
      <c r="A81" s="107">
        <v>2</v>
      </c>
      <c r="B81" s="36" t="s">
        <v>320</v>
      </c>
      <c r="C81" s="13" t="s">
        <v>226</v>
      </c>
      <c r="D81" s="28" t="s">
        <v>26</v>
      </c>
      <c r="E81" s="13" t="s">
        <v>221</v>
      </c>
      <c r="F81" s="9" t="s">
        <v>37</v>
      </c>
      <c r="G81" s="9" t="s">
        <v>24</v>
      </c>
      <c r="H81" s="77">
        <v>1</v>
      </c>
      <c r="I81" s="66"/>
      <c r="J81" s="311"/>
      <c r="K81" s="315"/>
      <c r="L81" s="315"/>
      <c r="M81" s="315"/>
      <c r="N81" s="315"/>
      <c r="O81" s="315"/>
    </row>
    <row r="82" spans="1:15" s="5" customFormat="1" ht="15.75" customHeight="1" x14ac:dyDescent="0.25">
      <c r="A82" s="107">
        <v>3</v>
      </c>
      <c r="B82" s="36" t="s">
        <v>321</v>
      </c>
      <c r="C82" s="13" t="s">
        <v>227</v>
      </c>
      <c r="D82" s="28" t="s">
        <v>26</v>
      </c>
      <c r="E82" s="13" t="s">
        <v>221</v>
      </c>
      <c r="F82" s="9" t="s">
        <v>37</v>
      </c>
      <c r="G82" s="9" t="s">
        <v>24</v>
      </c>
      <c r="H82" s="77">
        <v>1</v>
      </c>
      <c r="I82" s="66"/>
      <c r="J82" s="311"/>
      <c r="K82" s="315"/>
      <c r="L82" s="315"/>
      <c r="M82" s="315"/>
      <c r="N82" s="315"/>
      <c r="O82" s="315"/>
    </row>
    <row r="83" spans="1:15" s="5" customFormat="1" ht="15.75" customHeight="1" x14ac:dyDescent="0.25">
      <c r="A83" s="107">
        <v>4</v>
      </c>
      <c r="B83" s="36" t="s">
        <v>322</v>
      </c>
      <c r="C83" s="13" t="s">
        <v>228</v>
      </c>
      <c r="D83" s="28" t="s">
        <v>26</v>
      </c>
      <c r="E83" s="13" t="s">
        <v>221</v>
      </c>
      <c r="F83" s="9" t="s">
        <v>37</v>
      </c>
      <c r="G83" s="9" t="s">
        <v>24</v>
      </c>
      <c r="H83" s="77">
        <v>1</v>
      </c>
      <c r="I83" s="66"/>
      <c r="J83" s="311"/>
      <c r="K83" s="315"/>
      <c r="L83" s="315"/>
      <c r="M83" s="315"/>
      <c r="N83" s="315"/>
      <c r="O83" s="315"/>
    </row>
    <row r="84" spans="1:15" s="5" customFormat="1" ht="15.75" customHeight="1" x14ac:dyDescent="0.25">
      <c r="A84" s="107">
        <v>5</v>
      </c>
      <c r="B84" s="36" t="s">
        <v>324</v>
      </c>
      <c r="C84" s="13" t="s">
        <v>168</v>
      </c>
      <c r="D84" s="28" t="s">
        <v>47</v>
      </c>
      <c r="E84" s="9" t="s">
        <v>169</v>
      </c>
      <c r="F84" s="9" t="s">
        <v>32</v>
      </c>
      <c r="G84" s="9" t="s">
        <v>21</v>
      </c>
      <c r="H84" s="77">
        <v>1</v>
      </c>
      <c r="I84" s="66"/>
      <c r="J84" s="311"/>
      <c r="K84" s="315"/>
      <c r="L84" s="315"/>
      <c r="M84" s="315"/>
      <c r="N84" s="315"/>
      <c r="O84" s="315"/>
    </row>
    <row r="85" spans="1:15" s="5" customFormat="1" ht="15.75" customHeight="1" x14ac:dyDescent="0.25">
      <c r="A85" s="107">
        <v>6</v>
      </c>
      <c r="B85" s="36" t="s">
        <v>325</v>
      </c>
      <c r="C85" s="13" t="s">
        <v>170</v>
      </c>
      <c r="D85" s="28" t="s">
        <v>47</v>
      </c>
      <c r="E85" s="9" t="s">
        <v>169</v>
      </c>
      <c r="F85" s="9" t="s">
        <v>32</v>
      </c>
      <c r="G85" s="9" t="s">
        <v>21</v>
      </c>
      <c r="H85" s="77">
        <v>1</v>
      </c>
      <c r="I85" s="66"/>
      <c r="J85" s="311"/>
      <c r="K85" s="315"/>
      <c r="L85" s="315"/>
      <c r="M85" s="315"/>
      <c r="N85" s="315"/>
      <c r="O85" s="315"/>
    </row>
    <row r="86" spans="1:15" s="5" customFormat="1" ht="15.75" customHeight="1" x14ac:dyDescent="0.25">
      <c r="A86" s="107">
        <v>7</v>
      </c>
      <c r="B86" s="36" t="s">
        <v>326</v>
      </c>
      <c r="C86" s="13" t="s">
        <v>171</v>
      </c>
      <c r="D86" s="28" t="s">
        <v>47</v>
      </c>
      <c r="E86" s="9" t="s">
        <v>169</v>
      </c>
      <c r="F86" s="9" t="s">
        <v>32</v>
      </c>
      <c r="G86" s="9" t="s">
        <v>21</v>
      </c>
      <c r="H86" s="77">
        <v>1</v>
      </c>
      <c r="I86" s="66"/>
      <c r="J86" s="311"/>
      <c r="K86" s="315"/>
      <c r="L86" s="315"/>
      <c r="M86" s="315"/>
      <c r="N86" s="315"/>
      <c r="O86" s="315"/>
    </row>
    <row r="87" spans="1:15" s="5" customFormat="1" ht="15.75" customHeight="1" x14ac:dyDescent="0.25">
      <c r="A87" s="107">
        <v>8</v>
      </c>
      <c r="B87" s="36" t="s">
        <v>327</v>
      </c>
      <c r="C87" s="13" t="s">
        <v>172</v>
      </c>
      <c r="D87" s="28" t="s">
        <v>14</v>
      </c>
      <c r="E87" s="9" t="s">
        <v>169</v>
      </c>
      <c r="F87" s="9" t="s">
        <v>60</v>
      </c>
      <c r="G87" s="9" t="s">
        <v>24</v>
      </c>
      <c r="H87" s="77">
        <v>1</v>
      </c>
      <c r="I87" s="66"/>
      <c r="J87" s="311"/>
      <c r="K87" s="315"/>
      <c r="L87" s="315"/>
      <c r="M87" s="315"/>
      <c r="N87" s="315"/>
      <c r="O87" s="315"/>
    </row>
    <row r="88" spans="1:15" s="5" customFormat="1" ht="15.75" customHeight="1" x14ac:dyDescent="0.25">
      <c r="A88" s="107">
        <v>9</v>
      </c>
      <c r="B88" s="97" t="s">
        <v>363</v>
      </c>
      <c r="C88" s="96" t="s">
        <v>131</v>
      </c>
      <c r="D88" s="98" t="s">
        <v>47</v>
      </c>
      <c r="E88" s="95" t="s">
        <v>132</v>
      </c>
      <c r="F88" s="95" t="s">
        <v>20</v>
      </c>
      <c r="G88" s="14" t="s">
        <v>69</v>
      </c>
      <c r="H88" s="92">
        <v>1</v>
      </c>
      <c r="I88" s="66"/>
      <c r="J88" s="311"/>
      <c r="K88" s="315"/>
      <c r="L88" s="315"/>
      <c r="M88" s="315"/>
      <c r="N88" s="315"/>
      <c r="O88" s="315"/>
    </row>
    <row r="89" spans="1:15" s="5" customFormat="1" ht="15.75" customHeight="1" x14ac:dyDescent="0.25">
      <c r="A89" s="107">
        <v>10</v>
      </c>
      <c r="B89" s="101">
        <v>2242070007</v>
      </c>
      <c r="C89" s="100" t="s">
        <v>400</v>
      </c>
      <c r="D89" s="101" t="s">
        <v>387</v>
      </c>
      <c r="E89" s="100" t="s">
        <v>132</v>
      </c>
      <c r="F89" s="100" t="s">
        <v>37</v>
      </c>
      <c r="G89" s="100" t="s">
        <v>21</v>
      </c>
      <c r="H89" s="101">
        <v>1</v>
      </c>
      <c r="I89" s="56"/>
      <c r="J89" s="311"/>
      <c r="K89" s="316"/>
      <c r="L89" s="316"/>
      <c r="M89" s="316"/>
      <c r="N89" s="316"/>
      <c r="O89" s="316"/>
    </row>
    <row r="90" spans="1:15" s="5" customFormat="1" ht="15.75" customHeight="1" x14ac:dyDescent="0.25">
      <c r="A90" s="107"/>
      <c r="B90" s="67"/>
      <c r="C90" s="67"/>
      <c r="D90" s="67"/>
      <c r="E90" s="67"/>
      <c r="F90" s="67"/>
      <c r="G90" s="109" t="s">
        <v>280</v>
      </c>
      <c r="H90" s="111">
        <f>SUM(H80:H89)</f>
        <v>10</v>
      </c>
      <c r="I90" s="66"/>
      <c r="J90" s="88"/>
      <c r="K90" s="67"/>
      <c r="L90" s="67"/>
      <c r="M90" s="67"/>
      <c r="N90" s="67"/>
      <c r="O90" s="67"/>
    </row>
    <row r="91" spans="1:15" s="5" customFormat="1" ht="15.75" customHeight="1" x14ac:dyDescent="0.25">
      <c r="A91" s="107"/>
      <c r="B91" s="36"/>
      <c r="C91" s="13"/>
      <c r="D91" s="28"/>
      <c r="E91" s="9"/>
      <c r="F91" s="9"/>
      <c r="G91" s="9"/>
      <c r="H91" s="77"/>
      <c r="I91" s="66"/>
      <c r="J91" s="89"/>
      <c r="K91" s="67"/>
      <c r="L91" s="67"/>
      <c r="M91" s="67"/>
      <c r="N91" s="67"/>
      <c r="O91" s="67"/>
    </row>
    <row r="92" spans="1:15" s="5" customFormat="1" ht="15.75" customHeight="1" x14ac:dyDescent="0.25">
      <c r="A92" s="107">
        <v>1</v>
      </c>
      <c r="B92" s="36" t="s">
        <v>173</v>
      </c>
      <c r="C92" s="13" t="s">
        <v>174</v>
      </c>
      <c r="D92" s="28" t="s">
        <v>14</v>
      </c>
      <c r="E92" s="9" t="s">
        <v>169</v>
      </c>
      <c r="F92" s="9" t="s">
        <v>175</v>
      </c>
      <c r="G92" s="9" t="s">
        <v>24</v>
      </c>
      <c r="H92" s="77">
        <v>1</v>
      </c>
      <c r="I92" s="66"/>
      <c r="J92" s="312" t="s">
        <v>458</v>
      </c>
      <c r="K92" s="314">
        <f>2/10</f>
        <v>0.2</v>
      </c>
      <c r="L92" s="314">
        <f>8/10</f>
        <v>0.8</v>
      </c>
      <c r="M92" s="314">
        <f>6/10</f>
        <v>0.6</v>
      </c>
      <c r="N92" s="314">
        <f>4/10</f>
        <v>0.4</v>
      </c>
      <c r="O92" s="314">
        <f>SUM(K92:N101)</f>
        <v>2</v>
      </c>
    </row>
    <row r="93" spans="1:15" s="5" customFormat="1" ht="15.75" customHeight="1" x14ac:dyDescent="0.25">
      <c r="A93" s="107">
        <v>2</v>
      </c>
      <c r="B93" s="36" t="s">
        <v>328</v>
      </c>
      <c r="C93" s="13" t="s">
        <v>176</v>
      </c>
      <c r="D93" s="28" t="s">
        <v>26</v>
      </c>
      <c r="E93" s="13" t="s">
        <v>169</v>
      </c>
      <c r="F93" s="9" t="s">
        <v>37</v>
      </c>
      <c r="G93" s="9" t="s">
        <v>177</v>
      </c>
      <c r="H93" s="77">
        <v>1</v>
      </c>
      <c r="I93" s="66"/>
      <c r="J93" s="311"/>
      <c r="K93" s="315"/>
      <c r="L93" s="315"/>
      <c r="M93" s="315"/>
      <c r="N93" s="315"/>
      <c r="O93" s="315"/>
    </row>
    <row r="94" spans="1:15" s="5" customFormat="1" ht="15.75" customHeight="1" x14ac:dyDescent="0.25">
      <c r="A94" s="107">
        <v>3</v>
      </c>
      <c r="B94" s="36" t="s">
        <v>329</v>
      </c>
      <c r="C94" s="13" t="s">
        <v>178</v>
      </c>
      <c r="D94" s="28" t="s">
        <v>26</v>
      </c>
      <c r="E94" s="13" t="s">
        <v>169</v>
      </c>
      <c r="F94" s="9" t="s">
        <v>32</v>
      </c>
      <c r="G94" s="9" t="s">
        <v>177</v>
      </c>
      <c r="H94" s="77">
        <v>1</v>
      </c>
      <c r="I94" s="66"/>
      <c r="J94" s="311"/>
      <c r="K94" s="315"/>
      <c r="L94" s="315"/>
      <c r="M94" s="315"/>
      <c r="N94" s="315"/>
      <c r="O94" s="315"/>
    </row>
    <row r="95" spans="1:15" s="5" customFormat="1" ht="15.75" customHeight="1" x14ac:dyDescent="0.25">
      <c r="A95" s="107">
        <v>4</v>
      </c>
      <c r="B95" s="36" t="s">
        <v>330</v>
      </c>
      <c r="C95" s="13" t="s">
        <v>179</v>
      </c>
      <c r="D95" s="28" t="s">
        <v>26</v>
      </c>
      <c r="E95" s="13" t="s">
        <v>169</v>
      </c>
      <c r="F95" s="9" t="s">
        <v>180</v>
      </c>
      <c r="G95" s="9" t="s">
        <v>29</v>
      </c>
      <c r="H95" s="77">
        <v>1</v>
      </c>
      <c r="I95" s="66"/>
      <c r="J95" s="311"/>
      <c r="K95" s="315"/>
      <c r="L95" s="315"/>
      <c r="M95" s="315"/>
      <c r="N95" s="315"/>
      <c r="O95" s="315"/>
    </row>
    <row r="96" spans="1:15" s="5" customFormat="1" ht="15.75" customHeight="1" x14ac:dyDescent="0.25">
      <c r="A96" s="107">
        <v>5</v>
      </c>
      <c r="B96" s="36" t="s">
        <v>331</v>
      </c>
      <c r="C96" s="13" t="s">
        <v>181</v>
      </c>
      <c r="D96" s="28" t="s">
        <v>26</v>
      </c>
      <c r="E96" s="13" t="s">
        <v>169</v>
      </c>
      <c r="F96" s="9" t="s">
        <v>37</v>
      </c>
      <c r="G96" s="9" t="s">
        <v>177</v>
      </c>
      <c r="H96" s="77">
        <v>1</v>
      </c>
      <c r="I96" s="66"/>
      <c r="J96" s="311"/>
      <c r="K96" s="315"/>
      <c r="L96" s="315"/>
      <c r="M96" s="315"/>
      <c r="N96" s="315"/>
      <c r="O96" s="315"/>
    </row>
    <row r="97" spans="1:15" s="5" customFormat="1" ht="15.75" customHeight="1" x14ac:dyDescent="0.25">
      <c r="A97" s="107">
        <v>6</v>
      </c>
      <c r="B97" s="36" t="s">
        <v>332</v>
      </c>
      <c r="C97" s="13" t="s">
        <v>182</v>
      </c>
      <c r="D97" s="28" t="s">
        <v>26</v>
      </c>
      <c r="E97" s="13" t="s">
        <v>169</v>
      </c>
      <c r="F97" s="9" t="s">
        <v>60</v>
      </c>
      <c r="G97" s="9" t="s">
        <v>29</v>
      </c>
      <c r="H97" s="77">
        <v>1</v>
      </c>
      <c r="I97" s="66"/>
      <c r="J97" s="311"/>
      <c r="K97" s="315"/>
      <c r="L97" s="315"/>
      <c r="M97" s="315"/>
      <c r="N97" s="315"/>
      <c r="O97" s="315"/>
    </row>
    <row r="98" spans="1:15" s="5" customFormat="1" ht="15.75" customHeight="1" x14ac:dyDescent="0.25">
      <c r="A98" s="107">
        <v>7</v>
      </c>
      <c r="B98" s="36" t="s">
        <v>333</v>
      </c>
      <c r="C98" s="13" t="s">
        <v>183</v>
      </c>
      <c r="D98" s="28" t="s">
        <v>26</v>
      </c>
      <c r="E98" s="13" t="s">
        <v>169</v>
      </c>
      <c r="F98" s="9" t="s">
        <v>60</v>
      </c>
      <c r="G98" s="9" t="s">
        <v>29</v>
      </c>
      <c r="H98" s="77">
        <v>1</v>
      </c>
      <c r="I98" s="66"/>
      <c r="J98" s="311"/>
      <c r="K98" s="315"/>
      <c r="L98" s="315"/>
      <c r="M98" s="315"/>
      <c r="N98" s="315"/>
      <c r="O98" s="315"/>
    </row>
    <row r="99" spans="1:15" s="5" customFormat="1" ht="15.75" customHeight="1" x14ac:dyDescent="0.25">
      <c r="A99" s="107">
        <v>8</v>
      </c>
      <c r="B99" s="36" t="s">
        <v>334</v>
      </c>
      <c r="C99" s="13" t="s">
        <v>184</v>
      </c>
      <c r="D99" s="28" t="s">
        <v>26</v>
      </c>
      <c r="E99" s="13" t="s">
        <v>169</v>
      </c>
      <c r="F99" s="9" t="s">
        <v>60</v>
      </c>
      <c r="G99" s="9" t="s">
        <v>29</v>
      </c>
      <c r="H99" s="77">
        <v>1</v>
      </c>
      <c r="I99" s="66"/>
      <c r="J99" s="311"/>
      <c r="K99" s="315"/>
      <c r="L99" s="315"/>
      <c r="M99" s="315"/>
      <c r="N99" s="315"/>
      <c r="O99" s="315"/>
    </row>
    <row r="100" spans="1:15" s="5" customFormat="1" ht="15.75" customHeight="1" x14ac:dyDescent="0.25">
      <c r="A100" s="107">
        <v>9</v>
      </c>
      <c r="B100" s="101">
        <v>2242070004</v>
      </c>
      <c r="C100" s="100" t="s">
        <v>397</v>
      </c>
      <c r="D100" s="101" t="s">
        <v>387</v>
      </c>
      <c r="E100" s="100" t="s">
        <v>169</v>
      </c>
      <c r="F100" s="100" t="s">
        <v>32</v>
      </c>
      <c r="G100" s="100" t="s">
        <v>398</v>
      </c>
      <c r="H100" s="101">
        <v>1</v>
      </c>
      <c r="I100" s="66"/>
      <c r="J100" s="311"/>
      <c r="K100" s="315"/>
      <c r="L100" s="315"/>
      <c r="M100" s="315"/>
      <c r="N100" s="315"/>
      <c r="O100" s="315"/>
    </row>
    <row r="101" spans="1:15" s="5" customFormat="1" ht="15.75" customHeight="1" x14ac:dyDescent="0.25">
      <c r="A101" s="107">
        <v>10</v>
      </c>
      <c r="B101" s="101">
        <v>2242070013</v>
      </c>
      <c r="C101" s="100" t="s">
        <v>414</v>
      </c>
      <c r="D101" s="101" t="s">
        <v>387</v>
      </c>
      <c r="E101" s="100" t="s">
        <v>169</v>
      </c>
      <c r="F101" s="100" t="s">
        <v>16</v>
      </c>
      <c r="G101" s="100" t="s">
        <v>415</v>
      </c>
      <c r="H101" s="101">
        <v>1</v>
      </c>
      <c r="I101" s="25"/>
      <c r="J101" s="311"/>
      <c r="K101" s="316"/>
      <c r="L101" s="316"/>
      <c r="M101" s="316"/>
      <c r="N101" s="316"/>
      <c r="O101" s="316"/>
    </row>
    <row r="102" spans="1:15" s="5" customFormat="1" ht="15.75" customHeight="1" x14ac:dyDescent="0.25">
      <c r="A102" s="107"/>
      <c r="B102" s="67"/>
      <c r="C102" s="67"/>
      <c r="D102" s="67"/>
      <c r="E102" s="67"/>
      <c r="F102" s="67"/>
      <c r="G102" s="109" t="s">
        <v>280</v>
      </c>
      <c r="H102" s="111">
        <f>SUM(H92:H101)</f>
        <v>10</v>
      </c>
      <c r="I102" s="25"/>
      <c r="J102" s="88"/>
      <c r="K102" s="67"/>
      <c r="L102" s="67"/>
      <c r="M102" s="67"/>
      <c r="N102" s="67"/>
      <c r="O102" s="67"/>
    </row>
    <row r="103" spans="1:15" s="5" customFormat="1" ht="15.75" customHeight="1" x14ac:dyDescent="0.25">
      <c r="A103" s="107"/>
      <c r="B103" s="36"/>
      <c r="C103" s="13"/>
      <c r="D103" s="28"/>
      <c r="E103" s="9"/>
      <c r="F103" s="9"/>
      <c r="G103" s="9"/>
      <c r="H103" s="77"/>
      <c r="I103" s="25"/>
      <c r="J103" s="89"/>
      <c r="K103" s="67"/>
      <c r="L103" s="67"/>
      <c r="M103" s="67"/>
      <c r="N103" s="67"/>
      <c r="O103" s="67"/>
    </row>
    <row r="104" spans="1:15" s="5" customFormat="1" ht="15.75" customHeight="1" x14ac:dyDescent="0.25">
      <c r="A104" s="107">
        <v>1</v>
      </c>
      <c r="B104" s="36" t="s">
        <v>335</v>
      </c>
      <c r="C104" s="13" t="s">
        <v>105</v>
      </c>
      <c r="D104" s="28" t="s">
        <v>14</v>
      </c>
      <c r="E104" s="9" t="s">
        <v>106</v>
      </c>
      <c r="F104" s="9" t="s">
        <v>107</v>
      </c>
      <c r="G104" s="9" t="s">
        <v>24</v>
      </c>
      <c r="H104" s="77">
        <v>1</v>
      </c>
      <c r="I104" s="26"/>
      <c r="J104" s="312" t="s">
        <v>459</v>
      </c>
      <c r="K104" s="314">
        <f>2/10</f>
        <v>0.2</v>
      </c>
      <c r="L104" s="314">
        <f>8/10</f>
        <v>0.8</v>
      </c>
      <c r="M104" s="314">
        <f>6/10</f>
        <v>0.6</v>
      </c>
      <c r="N104" s="314">
        <f>4/10</f>
        <v>0.4</v>
      </c>
      <c r="O104" s="314">
        <f>SUM(K104:N113)</f>
        <v>2</v>
      </c>
    </row>
    <row r="105" spans="1:15" s="5" customFormat="1" ht="15.75" customHeight="1" x14ac:dyDescent="0.25">
      <c r="A105" s="107">
        <v>2</v>
      </c>
      <c r="B105" s="36" t="s">
        <v>336</v>
      </c>
      <c r="C105" s="13" t="s">
        <v>108</v>
      </c>
      <c r="D105" s="28" t="s">
        <v>14</v>
      </c>
      <c r="E105" s="9" t="s">
        <v>106</v>
      </c>
      <c r="F105" s="9" t="s">
        <v>20</v>
      </c>
      <c r="G105" s="9" t="s">
        <v>24</v>
      </c>
      <c r="H105" s="77">
        <v>1</v>
      </c>
      <c r="I105" s="25"/>
      <c r="J105" s="311"/>
      <c r="K105" s="315"/>
      <c r="L105" s="315"/>
      <c r="M105" s="315"/>
      <c r="N105" s="315"/>
      <c r="O105" s="315"/>
    </row>
    <row r="106" spans="1:15" s="5" customFormat="1" ht="15.75" customHeight="1" x14ac:dyDescent="0.25">
      <c r="A106" s="107">
        <v>3</v>
      </c>
      <c r="B106" s="36" t="s">
        <v>337</v>
      </c>
      <c r="C106" s="13" t="s">
        <v>109</v>
      </c>
      <c r="D106" s="28" t="s">
        <v>14</v>
      </c>
      <c r="E106" s="9" t="s">
        <v>106</v>
      </c>
      <c r="F106" s="9" t="s">
        <v>60</v>
      </c>
      <c r="G106" s="9" t="s">
        <v>24</v>
      </c>
      <c r="H106" s="77">
        <v>1</v>
      </c>
      <c r="I106" s="66"/>
      <c r="J106" s="311"/>
      <c r="K106" s="315"/>
      <c r="L106" s="315"/>
      <c r="M106" s="315"/>
      <c r="N106" s="315"/>
      <c r="O106" s="315"/>
    </row>
    <row r="107" spans="1:15" s="5" customFormat="1" ht="15.75" customHeight="1" x14ac:dyDescent="0.25">
      <c r="A107" s="107">
        <v>4</v>
      </c>
      <c r="B107" s="99" t="s">
        <v>338</v>
      </c>
      <c r="C107" s="100" t="s">
        <v>82</v>
      </c>
      <c r="D107" s="102" t="s">
        <v>26</v>
      </c>
      <c r="E107" s="100" t="s">
        <v>83</v>
      </c>
      <c r="F107" s="100" t="s">
        <v>16</v>
      </c>
      <c r="G107" s="100" t="s">
        <v>24</v>
      </c>
      <c r="H107" s="101">
        <v>1</v>
      </c>
      <c r="I107" s="67"/>
      <c r="J107" s="311"/>
      <c r="K107" s="315"/>
      <c r="L107" s="315"/>
      <c r="M107" s="315"/>
      <c r="N107" s="315"/>
      <c r="O107" s="315"/>
    </row>
    <row r="108" spans="1:15" s="5" customFormat="1" ht="15.75" customHeight="1" x14ac:dyDescent="0.25">
      <c r="A108" s="107">
        <v>5</v>
      </c>
      <c r="B108" s="36" t="s">
        <v>339</v>
      </c>
      <c r="C108" s="13" t="s">
        <v>213</v>
      </c>
      <c r="D108" s="28" t="s">
        <v>14</v>
      </c>
      <c r="E108" s="9" t="s">
        <v>214</v>
      </c>
      <c r="F108" s="9" t="s">
        <v>215</v>
      </c>
      <c r="G108" s="9" t="s">
        <v>216</v>
      </c>
      <c r="H108" s="77">
        <v>1</v>
      </c>
      <c r="I108" s="9"/>
      <c r="J108" s="311"/>
      <c r="K108" s="315"/>
      <c r="L108" s="315"/>
      <c r="M108" s="315"/>
      <c r="N108" s="315"/>
      <c r="O108" s="315"/>
    </row>
    <row r="109" spans="1:15" s="5" customFormat="1" ht="15.75" customHeight="1" x14ac:dyDescent="0.25">
      <c r="A109" s="107">
        <v>6</v>
      </c>
      <c r="B109" s="53" t="s">
        <v>340</v>
      </c>
      <c r="C109" s="21" t="s">
        <v>217</v>
      </c>
      <c r="D109" s="35" t="s">
        <v>26</v>
      </c>
      <c r="E109" s="21" t="s">
        <v>218</v>
      </c>
      <c r="F109" s="22" t="s">
        <v>124</v>
      </c>
      <c r="G109" s="22" t="s">
        <v>21</v>
      </c>
      <c r="H109" s="113">
        <v>1</v>
      </c>
      <c r="I109" s="22" t="s">
        <v>219</v>
      </c>
      <c r="J109" s="311"/>
      <c r="K109" s="315"/>
      <c r="L109" s="315"/>
      <c r="M109" s="315"/>
      <c r="N109" s="315"/>
      <c r="O109" s="315"/>
    </row>
    <row r="110" spans="1:15" s="5" customFormat="1" ht="15.75" customHeight="1" x14ac:dyDescent="0.25">
      <c r="A110" s="107">
        <v>7</v>
      </c>
      <c r="B110" s="210" t="s">
        <v>341</v>
      </c>
      <c r="C110" s="211" t="s">
        <v>46</v>
      </c>
      <c r="D110" s="212" t="s">
        <v>47</v>
      </c>
      <c r="E110" s="213" t="s">
        <v>48</v>
      </c>
      <c r="F110" s="213" t="s">
        <v>37</v>
      </c>
      <c r="G110" s="213" t="s">
        <v>49</v>
      </c>
      <c r="H110" s="214">
        <v>1</v>
      </c>
      <c r="I110" s="215" t="s">
        <v>440</v>
      </c>
      <c r="J110" s="311"/>
      <c r="K110" s="315"/>
      <c r="L110" s="315"/>
      <c r="M110" s="315"/>
      <c r="N110" s="315"/>
      <c r="O110" s="315"/>
    </row>
    <row r="111" spans="1:15" s="5" customFormat="1" ht="15.75" customHeight="1" x14ac:dyDescent="0.25">
      <c r="A111" s="107">
        <v>8</v>
      </c>
      <c r="B111" s="210" t="s">
        <v>342</v>
      </c>
      <c r="C111" s="211" t="s">
        <v>50</v>
      </c>
      <c r="D111" s="212" t="s">
        <v>47</v>
      </c>
      <c r="E111" s="213" t="s">
        <v>48</v>
      </c>
      <c r="F111" s="213" t="s">
        <v>37</v>
      </c>
      <c r="G111" s="213" t="s">
        <v>49</v>
      </c>
      <c r="H111" s="214">
        <v>1</v>
      </c>
      <c r="I111" s="215" t="s">
        <v>440</v>
      </c>
      <c r="J111" s="311"/>
      <c r="K111" s="315"/>
      <c r="L111" s="315"/>
      <c r="M111" s="315"/>
      <c r="N111" s="315"/>
      <c r="O111" s="315"/>
    </row>
    <row r="112" spans="1:15" s="5" customFormat="1" ht="15.75" customHeight="1" x14ac:dyDescent="0.25">
      <c r="A112" s="107">
        <v>9</v>
      </c>
      <c r="B112" s="36" t="s">
        <v>343</v>
      </c>
      <c r="C112" s="13" t="s">
        <v>13</v>
      </c>
      <c r="D112" s="28" t="s">
        <v>14</v>
      </c>
      <c r="E112" s="9" t="s">
        <v>15</v>
      </c>
      <c r="F112" s="9" t="s">
        <v>16</v>
      </c>
      <c r="G112" s="9" t="s">
        <v>17</v>
      </c>
      <c r="H112" s="77">
        <v>1</v>
      </c>
      <c r="I112" s="67"/>
      <c r="J112" s="311"/>
      <c r="K112" s="315"/>
      <c r="L112" s="315"/>
      <c r="M112" s="315"/>
      <c r="N112" s="315"/>
      <c r="O112" s="315"/>
    </row>
    <row r="113" spans="1:15" s="5" customFormat="1" ht="15.75" customHeight="1" x14ac:dyDescent="0.25">
      <c r="A113" s="107">
        <v>10</v>
      </c>
      <c r="B113" s="101">
        <v>2242070014</v>
      </c>
      <c r="C113" s="100" t="s">
        <v>417</v>
      </c>
      <c r="D113" s="101" t="s">
        <v>387</v>
      </c>
      <c r="E113" s="100" t="s">
        <v>214</v>
      </c>
      <c r="F113" s="100" t="s">
        <v>16</v>
      </c>
      <c r="G113" s="100" t="s">
        <v>412</v>
      </c>
      <c r="H113" s="101">
        <v>1</v>
      </c>
      <c r="I113" s="67"/>
      <c r="J113" s="311"/>
      <c r="K113" s="316"/>
      <c r="L113" s="316"/>
      <c r="M113" s="316"/>
      <c r="N113" s="316"/>
      <c r="O113" s="316"/>
    </row>
    <row r="114" spans="1:15" s="5" customFormat="1" ht="15.75" customHeight="1" x14ac:dyDescent="0.25">
      <c r="A114" s="107"/>
      <c r="B114" s="67"/>
      <c r="C114" s="67"/>
      <c r="D114" s="67"/>
      <c r="E114" s="67"/>
      <c r="F114" s="67"/>
      <c r="G114" s="109" t="s">
        <v>280</v>
      </c>
      <c r="H114" s="111">
        <f>SUM(H104:H113)</f>
        <v>10</v>
      </c>
      <c r="I114" s="67"/>
      <c r="J114" s="88"/>
      <c r="K114" s="67"/>
      <c r="L114" s="67"/>
      <c r="M114" s="67"/>
      <c r="N114" s="67"/>
      <c r="O114" s="67"/>
    </row>
    <row r="115" spans="1:15" s="5" customFormat="1" ht="15.75" customHeight="1" x14ac:dyDescent="0.25">
      <c r="A115" s="107"/>
      <c r="B115" s="36"/>
      <c r="C115" s="13"/>
      <c r="D115" s="28"/>
      <c r="E115" s="14"/>
      <c r="F115" s="14"/>
      <c r="G115" s="14"/>
      <c r="H115" s="77"/>
      <c r="I115" s="66"/>
      <c r="J115" s="88"/>
      <c r="K115" s="67"/>
      <c r="L115" s="67"/>
      <c r="M115" s="67"/>
      <c r="N115" s="67"/>
      <c r="O115" s="67"/>
    </row>
    <row r="116" spans="1:15" s="5" customFormat="1" ht="15.75" customHeight="1" x14ac:dyDescent="0.25">
      <c r="A116" s="197">
        <v>1</v>
      </c>
      <c r="B116" s="203" t="s">
        <v>344</v>
      </c>
      <c r="C116" s="204" t="s">
        <v>51</v>
      </c>
      <c r="D116" s="205" t="s">
        <v>14</v>
      </c>
      <c r="E116" s="206" t="s">
        <v>48</v>
      </c>
      <c r="F116" s="206" t="s">
        <v>37</v>
      </c>
      <c r="G116" s="206" t="s">
        <v>52</v>
      </c>
      <c r="H116" s="207">
        <v>1</v>
      </c>
      <c r="I116" s="208" t="s">
        <v>440</v>
      </c>
      <c r="J116" s="312" t="s">
        <v>460</v>
      </c>
      <c r="K116" s="314">
        <f>2/10</f>
        <v>0.2</v>
      </c>
      <c r="L116" s="314">
        <f>8/10</f>
        <v>0.8</v>
      </c>
      <c r="M116" s="314">
        <f>6/10</f>
        <v>0.6</v>
      </c>
      <c r="N116" s="314">
        <f>4/10</f>
        <v>0.4</v>
      </c>
      <c r="O116" s="314">
        <f>SUM(K116:N125)</f>
        <v>2</v>
      </c>
    </row>
    <row r="117" spans="1:15" s="5" customFormat="1" ht="15.75" customHeight="1" x14ac:dyDescent="0.25">
      <c r="A117" s="197">
        <v>2</v>
      </c>
      <c r="B117" s="203" t="s">
        <v>345</v>
      </c>
      <c r="C117" s="204" t="s">
        <v>53</v>
      </c>
      <c r="D117" s="205" t="s">
        <v>54</v>
      </c>
      <c r="E117" s="206" t="s">
        <v>48</v>
      </c>
      <c r="F117" s="206" t="s">
        <v>37</v>
      </c>
      <c r="G117" s="209" t="s">
        <v>52</v>
      </c>
      <c r="H117" s="207">
        <v>1</v>
      </c>
      <c r="I117" s="208" t="s">
        <v>440</v>
      </c>
      <c r="J117" s="311"/>
      <c r="K117" s="315"/>
      <c r="L117" s="315"/>
      <c r="M117" s="315"/>
      <c r="N117" s="315"/>
      <c r="O117" s="315"/>
    </row>
    <row r="118" spans="1:15" s="5" customFormat="1" ht="15.75" customHeight="1" x14ac:dyDescent="0.25">
      <c r="A118" s="107">
        <v>3</v>
      </c>
      <c r="B118" s="36" t="s">
        <v>346</v>
      </c>
      <c r="C118" s="13" t="s">
        <v>55</v>
      </c>
      <c r="D118" s="28" t="s">
        <v>54</v>
      </c>
      <c r="E118" s="17" t="s">
        <v>56</v>
      </c>
      <c r="F118" s="14" t="s">
        <v>37</v>
      </c>
      <c r="G118" s="9" t="s">
        <v>24</v>
      </c>
      <c r="H118" s="77">
        <v>1</v>
      </c>
      <c r="I118" s="26" t="s">
        <v>57</v>
      </c>
      <c r="J118" s="311"/>
      <c r="K118" s="315"/>
      <c r="L118" s="315"/>
      <c r="M118" s="315"/>
      <c r="N118" s="315"/>
      <c r="O118" s="315"/>
    </row>
    <row r="119" spans="1:15" s="5" customFormat="1" ht="15.75" customHeight="1" x14ac:dyDescent="0.25">
      <c r="A119" s="107">
        <v>4</v>
      </c>
      <c r="B119" s="36" t="s">
        <v>347</v>
      </c>
      <c r="C119" s="13" t="s">
        <v>122</v>
      </c>
      <c r="D119" s="28" t="s">
        <v>47</v>
      </c>
      <c r="E119" s="9" t="s">
        <v>123</v>
      </c>
      <c r="F119" s="9" t="s">
        <v>124</v>
      </c>
      <c r="G119" s="9" t="s">
        <v>69</v>
      </c>
      <c r="H119" s="77">
        <v>1</v>
      </c>
      <c r="I119" s="25"/>
      <c r="J119" s="311"/>
      <c r="K119" s="315"/>
      <c r="L119" s="315"/>
      <c r="M119" s="315"/>
      <c r="N119" s="315"/>
      <c r="O119" s="315"/>
    </row>
    <row r="120" spans="1:15" s="5" customFormat="1" ht="15.75" customHeight="1" x14ac:dyDescent="0.25">
      <c r="A120" s="107">
        <v>5</v>
      </c>
      <c r="B120" s="28">
        <v>2141010079</v>
      </c>
      <c r="C120" s="13" t="s">
        <v>126</v>
      </c>
      <c r="D120" s="28" t="s">
        <v>47</v>
      </c>
      <c r="E120" s="17" t="s">
        <v>127</v>
      </c>
      <c r="F120" s="14" t="s">
        <v>20</v>
      </c>
      <c r="G120" s="9" t="s">
        <v>69</v>
      </c>
      <c r="H120" s="77">
        <v>1</v>
      </c>
      <c r="I120" s="26" t="s">
        <v>57</v>
      </c>
      <c r="J120" s="311"/>
      <c r="K120" s="315"/>
      <c r="L120" s="315"/>
      <c r="M120" s="315"/>
      <c r="N120" s="315"/>
      <c r="O120" s="315"/>
    </row>
    <row r="121" spans="1:15" s="5" customFormat="1" ht="15.75" customHeight="1" x14ac:dyDescent="0.25">
      <c r="A121" s="107">
        <v>6</v>
      </c>
      <c r="B121" s="36" t="s">
        <v>348</v>
      </c>
      <c r="C121" s="13" t="s">
        <v>110</v>
      </c>
      <c r="D121" s="28" t="s">
        <v>26</v>
      </c>
      <c r="E121" s="13" t="s">
        <v>111</v>
      </c>
      <c r="F121" s="9" t="s">
        <v>20</v>
      </c>
      <c r="G121" s="9" t="s">
        <v>24</v>
      </c>
      <c r="H121" s="77">
        <v>1</v>
      </c>
      <c r="I121" s="66"/>
      <c r="J121" s="311"/>
      <c r="K121" s="315"/>
      <c r="L121" s="315"/>
      <c r="M121" s="315"/>
      <c r="N121" s="315"/>
      <c r="O121" s="315"/>
    </row>
    <row r="122" spans="1:15" s="5" customFormat="1" ht="15.75" customHeight="1" x14ac:dyDescent="0.25">
      <c r="A122" s="107">
        <v>7</v>
      </c>
      <c r="B122" s="36" t="s">
        <v>349</v>
      </c>
      <c r="C122" s="13" t="s">
        <v>114</v>
      </c>
      <c r="D122" s="28" t="s">
        <v>26</v>
      </c>
      <c r="E122" s="13" t="s">
        <v>115</v>
      </c>
      <c r="F122" s="9" t="s">
        <v>28</v>
      </c>
      <c r="G122" s="9" t="s">
        <v>29</v>
      </c>
      <c r="H122" s="77">
        <v>1</v>
      </c>
      <c r="I122" s="67"/>
      <c r="J122" s="311"/>
      <c r="K122" s="315"/>
      <c r="L122" s="315"/>
      <c r="M122" s="315"/>
      <c r="N122" s="315"/>
      <c r="O122" s="315"/>
    </row>
    <row r="123" spans="1:15" s="5" customFormat="1" ht="15.75" customHeight="1" x14ac:dyDescent="0.25">
      <c r="A123" s="107">
        <v>8</v>
      </c>
      <c r="B123" s="101">
        <v>2241170002</v>
      </c>
      <c r="C123" s="100" t="s">
        <v>424</v>
      </c>
      <c r="D123" s="101" t="s">
        <v>422</v>
      </c>
      <c r="E123" s="100" t="s">
        <v>169</v>
      </c>
      <c r="F123" s="100" t="s">
        <v>37</v>
      </c>
      <c r="G123" s="100" t="s">
        <v>415</v>
      </c>
      <c r="H123" s="101">
        <v>1</v>
      </c>
      <c r="I123" s="67"/>
      <c r="J123" s="311"/>
      <c r="K123" s="315"/>
      <c r="L123" s="315"/>
      <c r="M123" s="315"/>
      <c r="N123" s="315"/>
      <c r="O123" s="315"/>
    </row>
    <row r="124" spans="1:15" s="5" customFormat="1" ht="15.75" customHeight="1" x14ac:dyDescent="0.25">
      <c r="A124" s="107">
        <v>9</v>
      </c>
      <c r="B124" s="72">
        <v>2241170005</v>
      </c>
      <c r="C124" s="69" t="s">
        <v>425</v>
      </c>
      <c r="D124" s="72" t="s">
        <v>422</v>
      </c>
      <c r="E124" s="69" t="s">
        <v>169</v>
      </c>
      <c r="F124" s="69" t="s">
        <v>426</v>
      </c>
      <c r="G124" s="69" t="s">
        <v>427</v>
      </c>
      <c r="H124" s="101">
        <v>1</v>
      </c>
      <c r="I124" s="66"/>
      <c r="J124" s="311"/>
      <c r="K124" s="315"/>
      <c r="L124" s="315"/>
      <c r="M124" s="315"/>
      <c r="N124" s="315"/>
      <c r="O124" s="315"/>
    </row>
    <row r="125" spans="1:15" s="5" customFormat="1" ht="15.75" customHeight="1" x14ac:dyDescent="0.25">
      <c r="A125" s="107">
        <v>10</v>
      </c>
      <c r="B125" s="67"/>
      <c r="C125" s="67"/>
      <c r="D125" s="67"/>
      <c r="E125" s="67"/>
      <c r="F125" s="67"/>
      <c r="G125" s="67"/>
      <c r="H125" s="67"/>
      <c r="I125" s="67"/>
      <c r="J125" s="311"/>
      <c r="K125" s="316"/>
      <c r="L125" s="316"/>
      <c r="M125" s="316"/>
      <c r="N125" s="316"/>
      <c r="O125" s="316"/>
    </row>
    <row r="126" spans="1:15" s="5" customFormat="1" ht="15.75" customHeight="1" x14ac:dyDescent="0.25">
      <c r="A126" s="107"/>
      <c r="B126" s="67"/>
      <c r="C126" s="67"/>
      <c r="D126" s="67"/>
      <c r="E126" s="67"/>
      <c r="F126" s="67"/>
      <c r="G126" s="109" t="s">
        <v>280</v>
      </c>
      <c r="H126" s="111">
        <f>SUM(H116:H124)</f>
        <v>9</v>
      </c>
      <c r="I126" s="66"/>
      <c r="J126" s="88"/>
      <c r="K126" s="67"/>
      <c r="L126" s="67"/>
      <c r="M126" s="67"/>
      <c r="N126" s="67"/>
      <c r="O126" s="67"/>
    </row>
    <row r="127" spans="1:15" s="5" customFormat="1" ht="15.75" customHeight="1" x14ac:dyDescent="0.25">
      <c r="A127" s="107"/>
      <c r="B127" s="36"/>
      <c r="C127" s="13"/>
      <c r="D127" s="29"/>
      <c r="E127" s="13"/>
      <c r="F127" s="9"/>
      <c r="G127" s="9"/>
      <c r="H127" s="77"/>
      <c r="I127" s="66"/>
      <c r="J127" s="89"/>
      <c r="K127" s="67"/>
      <c r="L127" s="67"/>
      <c r="M127" s="67"/>
      <c r="N127" s="67"/>
      <c r="O127" s="67"/>
    </row>
    <row r="128" spans="1:15" s="5" customFormat="1" ht="15.75" customHeight="1" x14ac:dyDescent="0.25">
      <c r="A128" s="107">
        <v>1</v>
      </c>
      <c r="B128" s="36" t="s">
        <v>350</v>
      </c>
      <c r="C128" s="13" t="s">
        <v>116</v>
      </c>
      <c r="D128" s="28" t="s">
        <v>26</v>
      </c>
      <c r="E128" s="13" t="s">
        <v>115</v>
      </c>
      <c r="F128" s="9" t="s">
        <v>20</v>
      </c>
      <c r="G128" s="9" t="s">
        <v>69</v>
      </c>
      <c r="H128" s="77">
        <v>1</v>
      </c>
      <c r="I128" s="66"/>
      <c r="J128" s="312" t="s">
        <v>461</v>
      </c>
      <c r="K128" s="314">
        <f>2/10</f>
        <v>0.2</v>
      </c>
      <c r="L128" s="314">
        <f>8/10</f>
        <v>0.8</v>
      </c>
      <c r="M128" s="314">
        <f>6/10</f>
        <v>0.6</v>
      </c>
      <c r="N128" s="314">
        <f>4/10</f>
        <v>0.4</v>
      </c>
      <c r="O128" s="314">
        <f>SUM(K128:N137)</f>
        <v>2</v>
      </c>
    </row>
    <row r="129" spans="1:15" s="5" customFormat="1" ht="15.75" customHeight="1" x14ac:dyDescent="0.25">
      <c r="A129" s="107">
        <v>2</v>
      </c>
      <c r="B129" s="36" t="s">
        <v>351</v>
      </c>
      <c r="C129" s="13" t="s">
        <v>117</v>
      </c>
      <c r="D129" s="28" t="s">
        <v>26</v>
      </c>
      <c r="E129" s="13" t="s">
        <v>115</v>
      </c>
      <c r="F129" s="9" t="s">
        <v>28</v>
      </c>
      <c r="G129" s="9" t="s">
        <v>24</v>
      </c>
      <c r="H129" s="77">
        <v>1</v>
      </c>
      <c r="I129" s="66"/>
      <c r="J129" s="311"/>
      <c r="K129" s="315"/>
      <c r="L129" s="315"/>
      <c r="M129" s="315"/>
      <c r="N129" s="315"/>
      <c r="O129" s="315"/>
    </row>
    <row r="130" spans="1:15" s="5" customFormat="1" ht="15.75" customHeight="1" x14ac:dyDescent="0.25">
      <c r="A130" s="107">
        <v>3</v>
      </c>
      <c r="B130" s="36" t="s">
        <v>352</v>
      </c>
      <c r="C130" s="13" t="s">
        <v>112</v>
      </c>
      <c r="D130" s="28" t="s">
        <v>26</v>
      </c>
      <c r="E130" s="13" t="s">
        <v>113</v>
      </c>
      <c r="F130" s="9" t="s">
        <v>20</v>
      </c>
      <c r="G130" s="9" t="s">
        <v>24</v>
      </c>
      <c r="H130" s="77">
        <v>1</v>
      </c>
      <c r="I130" s="66"/>
      <c r="J130" s="311"/>
      <c r="K130" s="315"/>
      <c r="L130" s="315"/>
      <c r="M130" s="315"/>
      <c r="N130" s="315"/>
      <c r="O130" s="315"/>
    </row>
    <row r="131" spans="1:15" s="5" customFormat="1" ht="15.75" customHeight="1" x14ac:dyDescent="0.25">
      <c r="A131" s="107">
        <v>4</v>
      </c>
      <c r="B131" s="36" t="s">
        <v>353</v>
      </c>
      <c r="C131" s="13" t="s">
        <v>34</v>
      </c>
      <c r="D131" s="28" t="s">
        <v>14</v>
      </c>
      <c r="E131" s="9" t="s">
        <v>35</v>
      </c>
      <c r="F131" s="9" t="s">
        <v>16</v>
      </c>
      <c r="G131" s="9" t="s">
        <v>24</v>
      </c>
      <c r="H131" s="77">
        <v>1</v>
      </c>
      <c r="I131" s="66"/>
      <c r="J131" s="311"/>
      <c r="K131" s="315"/>
      <c r="L131" s="315"/>
      <c r="M131" s="315"/>
      <c r="N131" s="315"/>
      <c r="O131" s="315"/>
    </row>
    <row r="132" spans="1:15" s="5" customFormat="1" ht="15.75" customHeight="1" x14ac:dyDescent="0.25">
      <c r="A132" s="107">
        <v>5</v>
      </c>
      <c r="B132" s="36" t="s">
        <v>354</v>
      </c>
      <c r="C132" s="13" t="s">
        <v>36</v>
      </c>
      <c r="D132" s="28" t="s">
        <v>14</v>
      </c>
      <c r="E132" s="9" t="s">
        <v>35</v>
      </c>
      <c r="F132" s="9" t="s">
        <v>37</v>
      </c>
      <c r="G132" s="9" t="s">
        <v>24</v>
      </c>
      <c r="H132" s="77">
        <v>1</v>
      </c>
      <c r="I132" s="66"/>
      <c r="J132" s="311"/>
      <c r="K132" s="315"/>
      <c r="L132" s="315"/>
      <c r="M132" s="315"/>
      <c r="N132" s="315"/>
      <c r="O132" s="315"/>
    </row>
    <row r="133" spans="1:15" s="5" customFormat="1" ht="15.75" customHeight="1" x14ac:dyDescent="0.25">
      <c r="A133" s="107">
        <v>6</v>
      </c>
      <c r="B133" s="36" t="s">
        <v>355</v>
      </c>
      <c r="C133" s="13" t="s">
        <v>38</v>
      </c>
      <c r="D133" s="28" t="s">
        <v>14</v>
      </c>
      <c r="E133" s="9" t="s">
        <v>35</v>
      </c>
      <c r="F133" s="9" t="s">
        <v>37</v>
      </c>
      <c r="G133" s="9" t="s">
        <v>24</v>
      </c>
      <c r="H133" s="77">
        <v>1</v>
      </c>
      <c r="I133" s="66"/>
      <c r="J133" s="311"/>
      <c r="K133" s="315"/>
      <c r="L133" s="315"/>
      <c r="M133" s="315"/>
      <c r="N133" s="315"/>
      <c r="O133" s="315"/>
    </row>
    <row r="134" spans="1:15" s="5" customFormat="1" ht="15.75" customHeight="1" x14ac:dyDescent="0.25">
      <c r="A134" s="107">
        <v>7</v>
      </c>
      <c r="B134" s="36" t="s">
        <v>356</v>
      </c>
      <c r="C134" s="13" t="s">
        <v>39</v>
      </c>
      <c r="D134" s="28" t="s">
        <v>14</v>
      </c>
      <c r="E134" s="9" t="s">
        <v>35</v>
      </c>
      <c r="F134" s="9" t="s">
        <v>16</v>
      </c>
      <c r="G134" s="9" t="s">
        <v>24</v>
      </c>
      <c r="H134" s="77">
        <v>1</v>
      </c>
      <c r="I134" s="66"/>
      <c r="J134" s="311"/>
      <c r="K134" s="315"/>
      <c r="L134" s="315"/>
      <c r="M134" s="315"/>
      <c r="N134" s="315"/>
      <c r="O134" s="315"/>
    </row>
    <row r="135" spans="1:15" s="5" customFormat="1" ht="15.75" customHeight="1" x14ac:dyDescent="0.25">
      <c r="A135" s="107">
        <v>8</v>
      </c>
      <c r="B135" s="36" t="s">
        <v>357</v>
      </c>
      <c r="C135" s="13" t="s">
        <v>40</v>
      </c>
      <c r="D135" s="28" t="s">
        <v>14</v>
      </c>
      <c r="E135" s="9" t="s">
        <v>35</v>
      </c>
      <c r="F135" s="9" t="s">
        <v>37</v>
      </c>
      <c r="G135" s="9" t="s">
        <v>24</v>
      </c>
      <c r="H135" s="77">
        <v>1</v>
      </c>
      <c r="I135" s="66"/>
      <c r="J135" s="311"/>
      <c r="K135" s="315"/>
      <c r="L135" s="315"/>
      <c r="M135" s="315"/>
      <c r="N135" s="315"/>
      <c r="O135" s="315"/>
    </row>
    <row r="136" spans="1:15" s="5" customFormat="1" ht="15.75" customHeight="1" x14ac:dyDescent="0.25">
      <c r="A136" s="107">
        <v>9</v>
      </c>
      <c r="B136" s="36" t="s">
        <v>358</v>
      </c>
      <c r="C136" s="13" t="s">
        <v>41</v>
      </c>
      <c r="D136" s="28" t="s">
        <v>14</v>
      </c>
      <c r="E136" s="9" t="s">
        <v>35</v>
      </c>
      <c r="F136" s="9" t="s">
        <v>37</v>
      </c>
      <c r="G136" s="9" t="s">
        <v>24</v>
      </c>
      <c r="H136" s="77">
        <v>1</v>
      </c>
      <c r="I136" s="66"/>
      <c r="J136" s="311"/>
      <c r="K136" s="315"/>
      <c r="L136" s="315"/>
      <c r="M136" s="315"/>
      <c r="N136" s="315"/>
      <c r="O136" s="315"/>
    </row>
    <row r="137" spans="1:15" s="5" customFormat="1" ht="15.75" customHeight="1" x14ac:dyDescent="0.25">
      <c r="A137" s="107">
        <v>10</v>
      </c>
      <c r="B137" s="67"/>
      <c r="C137" s="67"/>
      <c r="D137" s="67"/>
      <c r="E137" s="67"/>
      <c r="F137" s="67"/>
      <c r="G137" s="67"/>
      <c r="H137" s="75"/>
      <c r="I137" s="67"/>
      <c r="J137" s="311"/>
      <c r="K137" s="316"/>
      <c r="L137" s="316"/>
      <c r="M137" s="316"/>
      <c r="N137" s="316"/>
      <c r="O137" s="316"/>
    </row>
    <row r="138" spans="1:15" s="5" customFormat="1" ht="15.75" customHeight="1" x14ac:dyDescent="0.25">
      <c r="A138" s="107"/>
      <c r="B138" s="67"/>
      <c r="C138" s="67"/>
      <c r="D138" s="67"/>
      <c r="E138" s="67"/>
      <c r="F138" s="67"/>
      <c r="G138" s="109" t="s">
        <v>280</v>
      </c>
      <c r="H138" s="111">
        <f>SUM(H128:H137)</f>
        <v>9</v>
      </c>
      <c r="I138" s="67"/>
      <c r="J138" s="88"/>
      <c r="K138" s="67"/>
      <c r="L138" s="67"/>
      <c r="M138" s="67"/>
      <c r="N138" s="67"/>
      <c r="O138" s="67"/>
    </row>
    <row r="139" spans="1:15" s="5" customFormat="1" ht="15.75" customHeight="1" x14ac:dyDescent="0.25">
      <c r="A139" s="107"/>
      <c r="B139" s="36"/>
      <c r="C139" s="13"/>
      <c r="D139" s="28"/>
      <c r="E139" s="9"/>
      <c r="F139" s="9"/>
      <c r="G139" s="9"/>
      <c r="H139" s="77"/>
      <c r="I139" s="66"/>
      <c r="J139" s="89"/>
      <c r="K139" s="67"/>
      <c r="L139" s="67"/>
      <c r="M139" s="67"/>
      <c r="N139" s="67"/>
      <c r="O139" s="67"/>
    </row>
    <row r="140" spans="1:15" s="5" customFormat="1" ht="15.75" customHeight="1" x14ac:dyDescent="0.25">
      <c r="A140" s="107">
        <v>1</v>
      </c>
      <c r="B140" s="36" t="s">
        <v>359</v>
      </c>
      <c r="C140" s="13" t="s">
        <v>66</v>
      </c>
      <c r="D140" s="28" t="s">
        <v>26</v>
      </c>
      <c r="E140" s="13" t="s">
        <v>67</v>
      </c>
      <c r="F140" s="9" t="s">
        <v>68</v>
      </c>
      <c r="G140" s="9" t="s">
        <v>69</v>
      </c>
      <c r="H140" s="77">
        <v>1</v>
      </c>
      <c r="I140" s="66"/>
      <c r="J140" s="312" t="s">
        <v>462</v>
      </c>
      <c r="K140" s="314">
        <f>2/10</f>
        <v>0.2</v>
      </c>
      <c r="L140" s="314">
        <f>8/10</f>
        <v>0.8</v>
      </c>
      <c r="M140" s="314">
        <f>6/10</f>
        <v>0.6</v>
      </c>
      <c r="N140" s="314">
        <f>4/10</f>
        <v>0.4</v>
      </c>
      <c r="O140" s="314">
        <f>SUM(K140:N149)</f>
        <v>2</v>
      </c>
    </row>
    <row r="141" spans="1:15" s="5" customFormat="1" ht="15.75" customHeight="1" x14ac:dyDescent="0.25">
      <c r="A141" s="107">
        <v>2</v>
      </c>
      <c r="B141" s="53" t="s">
        <v>360</v>
      </c>
      <c r="C141" s="21" t="s">
        <v>70</v>
      </c>
      <c r="D141" s="35" t="s">
        <v>26</v>
      </c>
      <c r="E141" s="21" t="s">
        <v>67</v>
      </c>
      <c r="F141" s="22" t="s">
        <v>28</v>
      </c>
      <c r="G141" s="22" t="s">
        <v>71</v>
      </c>
      <c r="H141" s="113">
        <v>1</v>
      </c>
      <c r="I141" s="66"/>
      <c r="J141" s="311"/>
      <c r="K141" s="315"/>
      <c r="L141" s="315"/>
      <c r="M141" s="315"/>
      <c r="N141" s="315"/>
      <c r="O141" s="315"/>
    </row>
    <row r="142" spans="1:15" s="5" customFormat="1" ht="15.75" customHeight="1" x14ac:dyDescent="0.25">
      <c r="A142" s="107">
        <v>3</v>
      </c>
      <c r="B142" s="36" t="s">
        <v>361</v>
      </c>
      <c r="C142" s="13" t="s">
        <v>155</v>
      </c>
      <c r="D142" s="28" t="s">
        <v>26</v>
      </c>
      <c r="E142" s="13" t="s">
        <v>156</v>
      </c>
      <c r="F142" s="9" t="s">
        <v>107</v>
      </c>
      <c r="G142" s="9" t="s">
        <v>157</v>
      </c>
      <c r="H142" s="77">
        <v>1</v>
      </c>
      <c r="I142" s="66"/>
      <c r="J142" s="311"/>
      <c r="K142" s="315"/>
      <c r="L142" s="315"/>
      <c r="M142" s="315"/>
      <c r="N142" s="315"/>
      <c r="O142" s="315"/>
    </row>
    <row r="143" spans="1:15" s="5" customFormat="1" ht="15.75" customHeight="1" x14ac:dyDescent="0.25">
      <c r="A143" s="107">
        <v>4</v>
      </c>
      <c r="B143" s="36" t="s">
        <v>362</v>
      </c>
      <c r="C143" s="13" t="s">
        <v>158</v>
      </c>
      <c r="D143" s="28" t="s">
        <v>26</v>
      </c>
      <c r="E143" s="13" t="s">
        <v>159</v>
      </c>
      <c r="F143" s="9" t="s">
        <v>107</v>
      </c>
      <c r="G143" s="9" t="s">
        <v>24</v>
      </c>
      <c r="H143" s="77">
        <v>1</v>
      </c>
      <c r="I143" s="66"/>
      <c r="J143" s="311"/>
      <c r="K143" s="315"/>
      <c r="L143" s="315"/>
      <c r="M143" s="315"/>
      <c r="N143" s="315"/>
      <c r="O143" s="315"/>
    </row>
    <row r="144" spans="1:15" s="5" customFormat="1" ht="15.75" customHeight="1" x14ac:dyDescent="0.25">
      <c r="A144" s="107">
        <v>5</v>
      </c>
      <c r="B144" s="97" t="s">
        <v>365</v>
      </c>
      <c r="C144" s="96" t="s">
        <v>64</v>
      </c>
      <c r="D144" s="98" t="s">
        <v>47</v>
      </c>
      <c r="E144" s="95" t="s">
        <v>65</v>
      </c>
      <c r="F144" s="95" t="s">
        <v>28</v>
      </c>
      <c r="G144" s="14" t="s">
        <v>21</v>
      </c>
      <c r="H144" s="92">
        <v>1</v>
      </c>
      <c r="I144" s="66"/>
      <c r="J144" s="311"/>
      <c r="K144" s="315"/>
      <c r="L144" s="315"/>
      <c r="M144" s="315"/>
      <c r="N144" s="315"/>
      <c r="O144" s="315"/>
    </row>
    <row r="145" spans="1:15" s="5" customFormat="1" ht="15.75" customHeight="1" x14ac:dyDescent="0.25">
      <c r="A145" s="107">
        <v>6</v>
      </c>
      <c r="B145" s="97" t="s">
        <v>366</v>
      </c>
      <c r="C145" s="96" t="s">
        <v>153</v>
      </c>
      <c r="D145" s="98" t="s">
        <v>14</v>
      </c>
      <c r="E145" s="95" t="s">
        <v>154</v>
      </c>
      <c r="F145" s="95" t="s">
        <v>60</v>
      </c>
      <c r="G145" s="93" t="s">
        <v>24</v>
      </c>
      <c r="H145" s="92">
        <v>1</v>
      </c>
      <c r="I145" s="67"/>
      <c r="J145" s="311"/>
      <c r="K145" s="315"/>
      <c r="L145" s="315"/>
      <c r="M145" s="315"/>
      <c r="N145" s="315"/>
      <c r="O145" s="315"/>
    </row>
    <row r="146" spans="1:15" s="5" customFormat="1" ht="15.75" customHeight="1" x14ac:dyDescent="0.25">
      <c r="A146" s="107">
        <v>7</v>
      </c>
      <c r="B146" s="97" t="s">
        <v>367</v>
      </c>
      <c r="C146" s="96" t="s">
        <v>25</v>
      </c>
      <c r="D146" s="28" t="s">
        <v>26</v>
      </c>
      <c r="E146" s="96" t="s">
        <v>27</v>
      </c>
      <c r="F146" s="96" t="s">
        <v>28</v>
      </c>
      <c r="G146" s="91" t="s">
        <v>29</v>
      </c>
      <c r="H146" s="92">
        <v>1</v>
      </c>
      <c r="I146" s="66"/>
      <c r="J146" s="311"/>
      <c r="K146" s="315"/>
      <c r="L146" s="315"/>
      <c r="M146" s="315"/>
      <c r="N146" s="315"/>
      <c r="O146" s="315"/>
    </row>
    <row r="147" spans="1:15" s="5" customFormat="1" ht="15.75" customHeight="1" x14ac:dyDescent="0.25">
      <c r="A147" s="107">
        <v>8</v>
      </c>
      <c r="B147" s="101">
        <v>2242070012</v>
      </c>
      <c r="C147" s="100" t="s">
        <v>410</v>
      </c>
      <c r="D147" s="101" t="s">
        <v>387</v>
      </c>
      <c r="E147" s="100" t="s">
        <v>411</v>
      </c>
      <c r="F147" s="100" t="s">
        <v>20</v>
      </c>
      <c r="G147" s="100" t="s">
        <v>412</v>
      </c>
      <c r="H147" s="101">
        <v>1</v>
      </c>
      <c r="I147" s="66"/>
      <c r="J147" s="311"/>
      <c r="K147" s="315"/>
      <c r="L147" s="315"/>
      <c r="M147" s="315"/>
      <c r="N147" s="315"/>
      <c r="O147" s="315"/>
    </row>
    <row r="148" spans="1:15" s="5" customFormat="1" ht="15.75" customHeight="1" x14ac:dyDescent="0.25">
      <c r="A148" s="107">
        <v>9</v>
      </c>
      <c r="B148" s="101">
        <v>2242070011</v>
      </c>
      <c r="C148" s="100" t="s">
        <v>407</v>
      </c>
      <c r="D148" s="101" t="s">
        <v>387</v>
      </c>
      <c r="E148" s="100" t="s">
        <v>408</v>
      </c>
      <c r="F148" s="100" t="s">
        <v>32</v>
      </c>
      <c r="G148" s="100" t="s">
        <v>88</v>
      </c>
      <c r="H148" s="101">
        <v>1</v>
      </c>
      <c r="I148" s="66"/>
      <c r="J148" s="311"/>
      <c r="K148" s="315"/>
      <c r="L148" s="315"/>
      <c r="M148" s="315"/>
      <c r="N148" s="315"/>
      <c r="O148" s="315"/>
    </row>
    <row r="149" spans="1:15" s="5" customFormat="1" ht="15.75" customHeight="1" x14ac:dyDescent="0.25">
      <c r="A149" s="107">
        <v>10</v>
      </c>
      <c r="B149" s="67"/>
      <c r="C149" s="67"/>
      <c r="D149" s="67"/>
      <c r="E149" s="67"/>
      <c r="F149" s="67"/>
      <c r="G149" s="67"/>
      <c r="H149" s="67"/>
      <c r="I149" s="66"/>
      <c r="J149" s="311"/>
      <c r="K149" s="316"/>
      <c r="L149" s="316"/>
      <c r="M149" s="316"/>
      <c r="N149" s="316"/>
      <c r="O149" s="316"/>
    </row>
    <row r="150" spans="1:15" s="5" customFormat="1" ht="15.75" customHeight="1" x14ac:dyDescent="0.25">
      <c r="A150" s="107"/>
      <c r="B150" s="66"/>
      <c r="C150" s="66"/>
      <c r="D150" s="66"/>
      <c r="E150" s="66"/>
      <c r="F150" s="66"/>
      <c r="G150" s="109" t="s">
        <v>280</v>
      </c>
      <c r="H150" s="111">
        <f>SUM(H140:H149)</f>
        <v>9</v>
      </c>
      <c r="I150" s="66"/>
      <c r="J150" s="88"/>
      <c r="K150" s="67"/>
      <c r="L150" s="67"/>
      <c r="M150" s="67"/>
      <c r="N150" s="67"/>
      <c r="O150" s="67"/>
    </row>
    <row r="151" spans="1:15" s="5" customFormat="1" ht="15.75" customHeight="1" x14ac:dyDescent="0.25">
      <c r="A151" s="67"/>
      <c r="B151" s="67"/>
      <c r="C151" s="67"/>
      <c r="D151" s="67"/>
      <c r="E151" s="67"/>
      <c r="F151" s="67"/>
      <c r="G151" s="67"/>
      <c r="H151" s="75"/>
      <c r="I151" s="66"/>
      <c r="J151" s="67"/>
      <c r="K151" s="67"/>
      <c r="L151" s="67"/>
      <c r="M151" s="67"/>
      <c r="N151" s="67"/>
      <c r="O151" s="67"/>
    </row>
    <row r="152" spans="1:15" s="5" customFormat="1" ht="15.75" customHeight="1" x14ac:dyDescent="0.25">
      <c r="A152" s="72">
        <v>1</v>
      </c>
      <c r="B152" s="99" t="s">
        <v>368</v>
      </c>
      <c r="C152" s="100" t="s">
        <v>118</v>
      </c>
      <c r="D152" s="101" t="s">
        <v>14</v>
      </c>
      <c r="E152" s="100" t="s">
        <v>119</v>
      </c>
      <c r="F152" s="100" t="s">
        <v>120</v>
      </c>
      <c r="G152" s="100" t="s">
        <v>21</v>
      </c>
      <c r="H152" s="101">
        <v>1</v>
      </c>
      <c r="I152" s="66"/>
      <c r="J152" s="312" t="s">
        <v>463</v>
      </c>
      <c r="K152" s="314">
        <f>2/10</f>
        <v>0.2</v>
      </c>
      <c r="L152" s="314">
        <f>8/10</f>
        <v>0.8</v>
      </c>
      <c r="M152" s="314">
        <f>6/10</f>
        <v>0.6</v>
      </c>
      <c r="N152" s="314">
        <f>4/10</f>
        <v>0.4</v>
      </c>
      <c r="O152" s="314">
        <f>SUM(K152:N161)</f>
        <v>2</v>
      </c>
    </row>
    <row r="153" spans="1:15" s="5" customFormat="1" ht="15.75" customHeight="1" x14ac:dyDescent="0.25">
      <c r="A153" s="72">
        <v>2</v>
      </c>
      <c r="B153" s="99" t="s">
        <v>369</v>
      </c>
      <c r="C153" s="100" t="s">
        <v>121</v>
      </c>
      <c r="D153" s="101" t="s">
        <v>14</v>
      </c>
      <c r="E153" s="100" t="s">
        <v>119</v>
      </c>
      <c r="F153" s="100" t="s">
        <v>120</v>
      </c>
      <c r="G153" s="100" t="s">
        <v>21</v>
      </c>
      <c r="H153" s="101">
        <v>1</v>
      </c>
      <c r="I153" s="66"/>
      <c r="J153" s="311"/>
      <c r="K153" s="315"/>
      <c r="L153" s="315"/>
      <c r="M153" s="315"/>
      <c r="N153" s="315"/>
      <c r="O153" s="315"/>
    </row>
    <row r="154" spans="1:15" s="5" customFormat="1" ht="15.75" customHeight="1" x14ac:dyDescent="0.25">
      <c r="A154" s="72">
        <v>3</v>
      </c>
      <c r="B154" s="99" t="s">
        <v>370</v>
      </c>
      <c r="C154" s="100" t="s">
        <v>129</v>
      </c>
      <c r="D154" s="101" t="s">
        <v>14</v>
      </c>
      <c r="E154" s="100" t="s">
        <v>130</v>
      </c>
      <c r="F154" s="100" t="s">
        <v>28</v>
      </c>
      <c r="G154" s="100" t="s">
        <v>24</v>
      </c>
      <c r="H154" s="101">
        <v>1</v>
      </c>
      <c r="I154" s="66"/>
      <c r="J154" s="311"/>
      <c r="K154" s="315"/>
      <c r="L154" s="315"/>
      <c r="M154" s="315"/>
      <c r="N154" s="315"/>
      <c r="O154" s="315"/>
    </row>
    <row r="155" spans="1:15" s="5" customFormat="1" ht="15.75" customHeight="1" x14ac:dyDescent="0.25">
      <c r="A155" s="72">
        <v>4</v>
      </c>
      <c r="B155" s="99" t="s">
        <v>371</v>
      </c>
      <c r="C155" s="100" t="s">
        <v>30</v>
      </c>
      <c r="D155" s="101" t="s">
        <v>14</v>
      </c>
      <c r="E155" s="100" t="s">
        <v>31</v>
      </c>
      <c r="F155" s="100" t="s">
        <v>32</v>
      </c>
      <c r="G155" s="100" t="s">
        <v>33</v>
      </c>
      <c r="H155" s="101">
        <v>1</v>
      </c>
      <c r="I155" s="66"/>
      <c r="J155" s="311"/>
      <c r="K155" s="315"/>
      <c r="L155" s="315"/>
      <c r="M155" s="315"/>
      <c r="N155" s="315"/>
      <c r="O155" s="315"/>
    </row>
    <row r="156" spans="1:15" s="5" customFormat="1" ht="15.75" customHeight="1" x14ac:dyDescent="0.25">
      <c r="A156" s="72">
        <v>5</v>
      </c>
      <c r="B156" s="99" t="s">
        <v>372</v>
      </c>
      <c r="C156" s="100" t="s">
        <v>61</v>
      </c>
      <c r="D156" s="102" t="s">
        <v>26</v>
      </c>
      <c r="E156" s="100" t="s">
        <v>62</v>
      </c>
      <c r="F156" s="100" t="s">
        <v>16</v>
      </c>
      <c r="G156" s="100" t="s">
        <v>63</v>
      </c>
      <c r="H156" s="101">
        <v>1</v>
      </c>
      <c r="I156" s="66"/>
      <c r="J156" s="311"/>
      <c r="K156" s="315"/>
      <c r="L156" s="315"/>
      <c r="M156" s="315"/>
      <c r="N156" s="315"/>
      <c r="O156" s="315"/>
    </row>
    <row r="157" spans="1:15" s="5" customFormat="1" ht="15.75" customHeight="1" x14ac:dyDescent="0.25">
      <c r="A157" s="72">
        <v>6</v>
      </c>
      <c r="B157" s="99" t="s">
        <v>373</v>
      </c>
      <c r="C157" s="100" t="s">
        <v>58</v>
      </c>
      <c r="D157" s="102" t="s">
        <v>26</v>
      </c>
      <c r="E157" s="100" t="s">
        <v>59</v>
      </c>
      <c r="F157" s="100" t="s">
        <v>60</v>
      </c>
      <c r="G157" s="100" t="s">
        <v>24</v>
      </c>
      <c r="H157" s="101">
        <v>1</v>
      </c>
      <c r="I157" s="66"/>
      <c r="J157" s="311"/>
      <c r="K157" s="315"/>
      <c r="L157" s="315"/>
      <c r="M157" s="315"/>
      <c r="N157" s="315"/>
      <c r="O157" s="315"/>
    </row>
    <row r="158" spans="1:15" s="5" customFormat="1" ht="15.75" customHeight="1" x14ac:dyDescent="0.25">
      <c r="A158" s="72">
        <v>7</v>
      </c>
      <c r="B158" s="190" t="s">
        <v>435</v>
      </c>
      <c r="C158" s="69" t="s">
        <v>436</v>
      </c>
      <c r="D158" s="72" t="s">
        <v>14</v>
      </c>
      <c r="E158" s="100" t="s">
        <v>59</v>
      </c>
      <c r="F158" s="100" t="s">
        <v>60</v>
      </c>
      <c r="G158" s="100" t="s">
        <v>437</v>
      </c>
      <c r="H158" s="72">
        <v>1</v>
      </c>
      <c r="I158" s="66"/>
      <c r="J158" s="311"/>
      <c r="K158" s="315"/>
      <c r="L158" s="315"/>
      <c r="M158" s="315"/>
      <c r="N158" s="315"/>
      <c r="O158" s="315"/>
    </row>
    <row r="159" spans="1:15" s="5" customFormat="1" ht="15.75" customHeight="1" x14ac:dyDescent="0.25">
      <c r="A159" s="72">
        <v>8</v>
      </c>
      <c r="B159" s="99" t="s">
        <v>374</v>
      </c>
      <c r="C159" s="100" t="s">
        <v>211</v>
      </c>
      <c r="D159" s="101" t="s">
        <v>14</v>
      </c>
      <c r="E159" s="100" t="s">
        <v>212</v>
      </c>
      <c r="F159" s="100" t="s">
        <v>124</v>
      </c>
      <c r="G159" s="100" t="s">
        <v>24</v>
      </c>
      <c r="H159" s="101">
        <v>1</v>
      </c>
      <c r="I159" s="66"/>
      <c r="J159" s="311"/>
      <c r="K159" s="315"/>
      <c r="L159" s="315"/>
      <c r="M159" s="315"/>
      <c r="N159" s="315"/>
      <c r="O159" s="315"/>
    </row>
    <row r="160" spans="1:15" s="5" customFormat="1" ht="15.75" customHeight="1" x14ac:dyDescent="0.25">
      <c r="A160" s="72">
        <v>9</v>
      </c>
      <c r="B160" s="99" t="s">
        <v>375</v>
      </c>
      <c r="C160" s="100" t="s">
        <v>191</v>
      </c>
      <c r="D160" s="101" t="s">
        <v>14</v>
      </c>
      <c r="E160" s="100" t="s">
        <v>192</v>
      </c>
      <c r="F160" s="100" t="s">
        <v>60</v>
      </c>
      <c r="G160" s="100" t="s">
        <v>33</v>
      </c>
      <c r="H160" s="101">
        <v>1</v>
      </c>
      <c r="I160" s="66"/>
      <c r="J160" s="311"/>
      <c r="K160" s="315"/>
      <c r="L160" s="315"/>
      <c r="M160" s="315"/>
      <c r="N160" s="315"/>
      <c r="O160" s="315"/>
    </row>
    <row r="161" spans="1:15" s="5" customFormat="1" ht="15.75" customHeight="1" x14ac:dyDescent="0.25">
      <c r="A161" s="72">
        <v>10</v>
      </c>
      <c r="B161" s="99" t="s">
        <v>376</v>
      </c>
      <c r="C161" s="100" t="s">
        <v>18</v>
      </c>
      <c r="D161" s="101" t="s">
        <v>14</v>
      </c>
      <c r="E161" s="100" t="s">
        <v>19</v>
      </c>
      <c r="F161" s="100" t="s">
        <v>20</v>
      </c>
      <c r="G161" s="100" t="s">
        <v>21</v>
      </c>
      <c r="H161" s="101">
        <v>1</v>
      </c>
      <c r="I161" s="69"/>
      <c r="J161" s="311"/>
      <c r="K161" s="316"/>
      <c r="L161" s="316"/>
      <c r="M161" s="316"/>
      <c r="N161" s="316"/>
      <c r="O161" s="316"/>
    </row>
    <row r="162" spans="1:15" s="5" customFormat="1" ht="15.75" customHeight="1" x14ac:dyDescent="0.25">
      <c r="A162" s="75"/>
      <c r="B162" s="66"/>
      <c r="C162" s="66"/>
      <c r="D162" s="66"/>
      <c r="E162" s="66"/>
      <c r="F162" s="66"/>
      <c r="G162" s="109" t="s">
        <v>280</v>
      </c>
      <c r="H162" s="111">
        <f>SUM(H152:H161)</f>
        <v>10</v>
      </c>
      <c r="I162" s="66"/>
      <c r="J162" s="88"/>
      <c r="K162" s="67"/>
      <c r="L162" s="67"/>
      <c r="M162" s="67"/>
      <c r="N162" s="67"/>
      <c r="O162" s="67"/>
    </row>
    <row r="163" spans="1:15" s="5" customFormat="1" ht="15.75" customHeight="1" x14ac:dyDescent="0.25">
      <c r="A163" s="75"/>
      <c r="B163" s="66"/>
      <c r="C163" s="66"/>
      <c r="D163" s="66"/>
      <c r="E163" s="66"/>
      <c r="F163" s="66"/>
      <c r="G163" s="66"/>
      <c r="H163" s="66"/>
      <c r="I163" s="66"/>
      <c r="J163" s="67"/>
      <c r="K163" s="67"/>
      <c r="L163" s="67"/>
      <c r="M163" s="67"/>
      <c r="N163" s="67"/>
      <c r="O163" s="67"/>
    </row>
    <row r="164" spans="1:15" s="5" customFormat="1" ht="15.75" customHeight="1" x14ac:dyDescent="0.25">
      <c r="A164" s="107">
        <v>1</v>
      </c>
      <c r="B164" s="99" t="s">
        <v>377</v>
      </c>
      <c r="C164" s="100" t="s">
        <v>187</v>
      </c>
      <c r="D164" s="101" t="s">
        <v>14</v>
      </c>
      <c r="E164" s="100" t="s">
        <v>188</v>
      </c>
      <c r="F164" s="100" t="s">
        <v>37</v>
      </c>
      <c r="G164" s="100" t="s">
        <v>21</v>
      </c>
      <c r="H164" s="101">
        <v>1</v>
      </c>
      <c r="I164" s="66"/>
      <c r="J164" s="312" t="s">
        <v>464</v>
      </c>
      <c r="K164" s="314">
        <f>2/10</f>
        <v>0.2</v>
      </c>
      <c r="L164" s="314">
        <f>8/10</f>
        <v>0.8</v>
      </c>
      <c r="M164" s="314">
        <f>6/10</f>
        <v>0.6</v>
      </c>
      <c r="N164" s="314">
        <f>4/10</f>
        <v>0.4</v>
      </c>
      <c r="O164" s="314">
        <f>SUM(K164:N173)</f>
        <v>2</v>
      </c>
    </row>
    <row r="165" spans="1:15" s="5" customFormat="1" ht="15.75" customHeight="1" x14ac:dyDescent="0.25">
      <c r="A165" s="107">
        <v>2</v>
      </c>
      <c r="B165" s="99" t="s">
        <v>378</v>
      </c>
      <c r="C165" s="100" t="s">
        <v>185</v>
      </c>
      <c r="D165" s="102" t="s">
        <v>26</v>
      </c>
      <c r="E165" s="100" t="s">
        <v>186</v>
      </c>
      <c r="F165" s="100" t="s">
        <v>28</v>
      </c>
      <c r="G165" s="100" t="s">
        <v>24</v>
      </c>
      <c r="H165" s="101">
        <v>1</v>
      </c>
      <c r="I165" s="66"/>
      <c r="J165" s="311"/>
      <c r="K165" s="315"/>
      <c r="L165" s="315"/>
      <c r="M165" s="315"/>
      <c r="N165" s="315"/>
      <c r="O165" s="315"/>
    </row>
    <row r="166" spans="1:15" s="5" customFormat="1" ht="15.75" customHeight="1" x14ac:dyDescent="0.25">
      <c r="A166" s="107">
        <v>3</v>
      </c>
      <c r="B166" s="36" t="s">
        <v>379</v>
      </c>
      <c r="C166" s="13" t="s">
        <v>193</v>
      </c>
      <c r="D166" s="28" t="s">
        <v>14</v>
      </c>
      <c r="E166" s="9" t="s">
        <v>194</v>
      </c>
      <c r="F166" s="9" t="s">
        <v>28</v>
      </c>
      <c r="G166" s="9" t="s">
        <v>24</v>
      </c>
      <c r="H166" s="77">
        <v>1</v>
      </c>
      <c r="I166" s="66"/>
      <c r="J166" s="311"/>
      <c r="K166" s="315"/>
      <c r="L166" s="315"/>
      <c r="M166" s="315"/>
      <c r="N166" s="315"/>
      <c r="O166" s="315"/>
    </row>
    <row r="167" spans="1:15" s="5" customFormat="1" ht="15.75" customHeight="1" x14ac:dyDescent="0.25">
      <c r="A167" s="107">
        <v>4</v>
      </c>
      <c r="B167" s="36" t="s">
        <v>380</v>
      </c>
      <c r="C167" s="13" t="s">
        <v>195</v>
      </c>
      <c r="D167" s="28" t="s">
        <v>26</v>
      </c>
      <c r="E167" s="13" t="s">
        <v>194</v>
      </c>
      <c r="F167" s="9" t="s">
        <v>20</v>
      </c>
      <c r="G167" s="9" t="s">
        <v>196</v>
      </c>
      <c r="H167" s="77">
        <v>1</v>
      </c>
      <c r="I167" s="66"/>
      <c r="J167" s="311"/>
      <c r="K167" s="315"/>
      <c r="L167" s="315"/>
      <c r="M167" s="315"/>
      <c r="N167" s="315"/>
      <c r="O167" s="315"/>
    </row>
    <row r="168" spans="1:15" s="5" customFormat="1" ht="15.75" customHeight="1" x14ac:dyDescent="0.25">
      <c r="A168" s="107">
        <v>5</v>
      </c>
      <c r="B168" s="36" t="s">
        <v>381</v>
      </c>
      <c r="C168" s="13" t="s">
        <v>197</v>
      </c>
      <c r="D168" s="28" t="s">
        <v>26</v>
      </c>
      <c r="E168" s="13" t="s">
        <v>194</v>
      </c>
      <c r="F168" s="9" t="s">
        <v>20</v>
      </c>
      <c r="G168" s="9" t="s">
        <v>24</v>
      </c>
      <c r="H168" s="77">
        <v>1</v>
      </c>
      <c r="I168" s="66"/>
      <c r="J168" s="311"/>
      <c r="K168" s="315"/>
      <c r="L168" s="315"/>
      <c r="M168" s="315"/>
      <c r="N168" s="315"/>
      <c r="O168" s="315"/>
    </row>
    <row r="169" spans="1:15" s="5" customFormat="1" ht="15.75" customHeight="1" x14ac:dyDescent="0.25">
      <c r="A169" s="107">
        <v>6</v>
      </c>
      <c r="B169" s="36" t="s">
        <v>382</v>
      </c>
      <c r="C169" s="13" t="s">
        <v>133</v>
      </c>
      <c r="D169" s="28" t="s">
        <v>14</v>
      </c>
      <c r="E169" s="9" t="s">
        <v>134</v>
      </c>
      <c r="F169" s="9" t="s">
        <v>37</v>
      </c>
      <c r="G169" s="9" t="s">
        <v>24</v>
      </c>
      <c r="H169" s="77">
        <v>1</v>
      </c>
      <c r="I169" s="66"/>
      <c r="J169" s="311"/>
      <c r="K169" s="315"/>
      <c r="L169" s="315"/>
      <c r="M169" s="315"/>
      <c r="N169" s="315"/>
      <c r="O169" s="315"/>
    </row>
    <row r="170" spans="1:15" s="5" customFormat="1" ht="15.75" customHeight="1" x14ac:dyDescent="0.25">
      <c r="A170" s="107">
        <v>7</v>
      </c>
      <c r="B170" s="36" t="s">
        <v>383</v>
      </c>
      <c r="C170" s="13" t="s">
        <v>189</v>
      </c>
      <c r="D170" s="28" t="s">
        <v>26</v>
      </c>
      <c r="E170" s="13" t="s">
        <v>190</v>
      </c>
      <c r="F170" s="9" t="s">
        <v>37</v>
      </c>
      <c r="G170" s="9" t="s">
        <v>29</v>
      </c>
      <c r="H170" s="28">
        <v>1</v>
      </c>
      <c r="I170" s="66"/>
      <c r="J170" s="311"/>
      <c r="K170" s="315"/>
      <c r="L170" s="315"/>
      <c r="M170" s="315"/>
      <c r="N170" s="315"/>
      <c r="O170" s="315"/>
    </row>
    <row r="171" spans="1:15" s="5" customFormat="1" ht="15.75" customHeight="1" x14ac:dyDescent="0.25">
      <c r="A171" s="107">
        <v>8</v>
      </c>
      <c r="B171" s="36" t="s">
        <v>384</v>
      </c>
      <c r="C171" s="13" t="s">
        <v>229</v>
      </c>
      <c r="D171" s="28" t="s">
        <v>47</v>
      </c>
      <c r="E171" s="9" t="s">
        <v>230</v>
      </c>
      <c r="F171" s="9" t="s">
        <v>60</v>
      </c>
      <c r="G171" s="9" t="s">
        <v>69</v>
      </c>
      <c r="H171" s="28">
        <v>1</v>
      </c>
      <c r="I171" s="66"/>
      <c r="J171" s="311"/>
      <c r="K171" s="315"/>
      <c r="L171" s="315"/>
      <c r="M171" s="315"/>
      <c r="N171" s="315"/>
      <c r="O171" s="315"/>
    </row>
    <row r="172" spans="1:15" s="5" customFormat="1" ht="15.75" customHeight="1" x14ac:dyDescent="0.25">
      <c r="A172" s="197">
        <v>9</v>
      </c>
      <c r="B172" s="201" t="s">
        <v>265</v>
      </c>
      <c r="C172" s="69" t="s">
        <v>207</v>
      </c>
      <c r="D172" s="72" t="s">
        <v>47</v>
      </c>
      <c r="E172" s="69" t="s">
        <v>249</v>
      </c>
      <c r="F172" s="69"/>
      <c r="G172" s="69"/>
      <c r="H172" s="72">
        <v>1</v>
      </c>
      <c r="I172" s="202" t="s">
        <v>209</v>
      </c>
      <c r="J172" s="311"/>
      <c r="K172" s="315"/>
      <c r="L172" s="315"/>
      <c r="M172" s="315"/>
      <c r="N172" s="315"/>
      <c r="O172" s="315"/>
    </row>
    <row r="173" spans="1:15" s="5" customFormat="1" ht="15.75" customHeight="1" x14ac:dyDescent="0.25">
      <c r="A173" s="107">
        <v>10</v>
      </c>
      <c r="B173" s="101">
        <v>2242070003</v>
      </c>
      <c r="C173" s="100" t="s">
        <v>394</v>
      </c>
      <c r="D173" s="101" t="s">
        <v>387</v>
      </c>
      <c r="E173" s="100" t="s">
        <v>395</v>
      </c>
      <c r="F173" s="100" t="s">
        <v>28</v>
      </c>
      <c r="G173" s="100" t="s">
        <v>21</v>
      </c>
      <c r="H173" s="101">
        <v>1</v>
      </c>
      <c r="I173" s="56"/>
      <c r="J173" s="311"/>
      <c r="K173" s="316"/>
      <c r="L173" s="316"/>
      <c r="M173" s="316"/>
      <c r="N173" s="316"/>
      <c r="O173" s="316"/>
    </row>
    <row r="174" spans="1:15" s="5" customFormat="1" ht="15.75" customHeight="1" x14ac:dyDescent="0.25">
      <c r="A174" s="107"/>
      <c r="B174" s="66"/>
      <c r="C174" s="66"/>
      <c r="D174" s="66"/>
      <c r="E174" s="66"/>
      <c r="F174" s="66"/>
      <c r="G174" s="109" t="s">
        <v>280</v>
      </c>
      <c r="H174" s="111">
        <f>SUM(H164:H173)</f>
        <v>10</v>
      </c>
      <c r="I174" s="66"/>
      <c r="J174" s="67"/>
      <c r="K174" s="67"/>
      <c r="L174" s="67"/>
      <c r="M174" s="67"/>
      <c r="N174" s="67"/>
      <c r="O174" s="67"/>
    </row>
    <row r="175" spans="1:15" s="5" customFormat="1" ht="15.75" customHeight="1" x14ac:dyDescent="0.25">
      <c r="A175" s="74"/>
      <c r="B175" s="56"/>
      <c r="C175" s="56"/>
      <c r="D175" s="56"/>
      <c r="E175" s="56"/>
      <c r="F175" s="313" t="s">
        <v>281</v>
      </c>
      <c r="G175" s="313"/>
      <c r="H175" s="114">
        <f>SUM(H18+H30+H42+H54+H66+H78+H90+H102+H114+H126+H138+H150+H162+H174)</f>
        <v>135</v>
      </c>
      <c r="I175" s="56"/>
    </row>
    <row r="176" spans="1:15" s="5" customFormat="1" ht="15.75" customHeight="1" x14ac:dyDescent="0.25">
      <c r="A176" s="74"/>
      <c r="B176" s="56"/>
      <c r="C176" s="56"/>
      <c r="D176" s="56"/>
      <c r="E176" s="56"/>
      <c r="F176" s="56"/>
      <c r="G176" s="56"/>
      <c r="H176" s="56"/>
      <c r="I176" s="56"/>
      <c r="J176" s="106"/>
    </row>
    <row r="177" spans="1:10" s="5" customFormat="1" ht="15.75" customHeight="1" x14ac:dyDescent="0.25">
      <c r="A177" s="74"/>
      <c r="B177" s="174" t="s">
        <v>438</v>
      </c>
      <c r="I177" s="56"/>
      <c r="J177" s="106"/>
    </row>
    <row r="178" spans="1:10" s="5" customFormat="1" ht="15.75" customHeight="1" x14ac:dyDescent="0.25">
      <c r="A178" s="74"/>
      <c r="B178" s="175"/>
      <c r="I178" s="56"/>
      <c r="J178" s="106"/>
    </row>
    <row r="179" spans="1:10" s="5" customFormat="1" ht="15.75" customHeight="1" x14ac:dyDescent="0.25">
      <c r="A179" s="74"/>
      <c r="B179" s="175"/>
      <c r="J179" s="106"/>
    </row>
    <row r="180" spans="1:10" s="5" customFormat="1" ht="15.75" customHeight="1" x14ac:dyDescent="0.25">
      <c r="A180" s="74"/>
      <c r="B180" s="175"/>
      <c r="J180" s="106"/>
    </row>
    <row r="181" spans="1:10" s="5" customFormat="1" ht="15.75" customHeight="1" x14ac:dyDescent="0.25">
      <c r="A181" s="74"/>
      <c r="B181" s="175"/>
      <c r="J181" s="106"/>
    </row>
    <row r="182" spans="1:10" s="5" customFormat="1" ht="15.75" customHeight="1" x14ac:dyDescent="0.25">
      <c r="A182" s="74"/>
      <c r="B182" s="176" t="s">
        <v>431</v>
      </c>
      <c r="I182" s="56"/>
    </row>
    <row r="183" spans="1:10" s="5" customFormat="1" ht="15.75" customHeight="1" x14ac:dyDescent="0.25">
      <c r="A183" s="74"/>
      <c r="B183" s="174" t="s">
        <v>432</v>
      </c>
      <c r="I183" s="56"/>
    </row>
    <row r="184" spans="1:10" s="5" customFormat="1" ht="15.75" customHeight="1" x14ac:dyDescent="0.25">
      <c r="A184" s="74"/>
      <c r="I184" s="56"/>
      <c r="J184" s="106"/>
    </row>
    <row r="185" spans="1:10" s="5" customFormat="1" ht="15.75" customHeight="1" x14ac:dyDescent="0.25">
      <c r="A185" s="74"/>
      <c r="I185" s="56"/>
      <c r="J185" s="106"/>
    </row>
    <row r="186" spans="1:10" s="5" customFormat="1" ht="15.75" customHeight="1" x14ac:dyDescent="0.25">
      <c r="A186" s="74"/>
      <c r="I186" s="56"/>
      <c r="J186" s="106"/>
    </row>
    <row r="187" spans="1:10" s="5" customFormat="1" ht="15.75" customHeight="1" x14ac:dyDescent="0.25">
      <c r="A187" s="74"/>
      <c r="I187" s="56"/>
    </row>
    <row r="188" spans="1:10" s="5" customFormat="1" ht="15.75" customHeight="1" x14ac:dyDescent="0.25">
      <c r="A188" s="74"/>
      <c r="I188" s="56"/>
    </row>
    <row r="189" spans="1:10" s="5" customFormat="1" ht="15.75" customHeight="1" x14ac:dyDescent="0.25">
      <c r="A189" s="74"/>
    </row>
    <row r="190" spans="1:10" s="5" customFormat="1" ht="15.75" customHeight="1" x14ac:dyDescent="0.25">
      <c r="A190" s="74"/>
      <c r="I190" s="56"/>
    </row>
    <row r="193" spans="1:10" s="5" customFormat="1" ht="15.75" customHeight="1" x14ac:dyDescent="0.25">
      <c r="A193" s="74"/>
      <c r="B193" s="56"/>
      <c r="C193" s="56"/>
      <c r="D193" s="56"/>
      <c r="E193" s="56"/>
      <c r="F193" s="56"/>
      <c r="G193" s="56"/>
      <c r="H193" s="56"/>
      <c r="I193" s="56"/>
    </row>
    <row r="194" spans="1:10" s="5" customFormat="1" ht="15.75" customHeight="1" x14ac:dyDescent="0.25">
      <c r="A194" s="74"/>
      <c r="B194" s="56"/>
      <c r="C194" s="56"/>
      <c r="D194" s="56"/>
      <c r="E194" s="56"/>
      <c r="F194" s="56"/>
      <c r="G194" s="56"/>
      <c r="H194" s="56"/>
      <c r="I194" s="56"/>
    </row>
    <row r="195" spans="1:10" s="5" customFormat="1" ht="15.75" customHeight="1" x14ac:dyDescent="0.25">
      <c r="A195" s="74"/>
      <c r="B195" s="56"/>
      <c r="C195" s="56"/>
      <c r="D195" s="56"/>
      <c r="E195" s="56"/>
      <c r="F195" s="56"/>
      <c r="G195" s="56"/>
      <c r="H195" s="56"/>
      <c r="I195" s="56"/>
    </row>
    <row r="196" spans="1:10" s="5" customFormat="1" ht="15.75" customHeight="1" x14ac:dyDescent="0.25">
      <c r="A196" s="74"/>
      <c r="B196" s="56"/>
      <c r="C196" s="56"/>
      <c r="D196" s="56"/>
      <c r="E196" s="56"/>
      <c r="F196" s="56"/>
      <c r="G196" s="56"/>
      <c r="H196" s="56"/>
      <c r="I196" s="56"/>
    </row>
    <row r="197" spans="1:10" s="5" customFormat="1" ht="15.75" customHeight="1" x14ac:dyDescent="0.25">
      <c r="A197" s="74"/>
      <c r="B197" s="56"/>
      <c r="C197" s="56"/>
      <c r="D197" s="56"/>
      <c r="E197" s="56"/>
      <c r="F197" s="56"/>
      <c r="G197" s="56"/>
      <c r="H197" s="56"/>
      <c r="I197" s="56"/>
    </row>
    <row r="198" spans="1:10" s="5" customFormat="1" ht="15.75" hidden="1" customHeight="1" x14ac:dyDescent="0.25">
      <c r="A198" s="74"/>
      <c r="B198" s="56"/>
      <c r="C198" s="56"/>
      <c r="D198" s="56"/>
      <c r="E198" s="58"/>
      <c r="F198" s="58"/>
      <c r="G198" s="58"/>
      <c r="H198" s="103"/>
      <c r="I198" s="104"/>
      <c r="J198" s="105"/>
    </row>
    <row r="199" spans="1:10" s="5" customFormat="1" hidden="1" x14ac:dyDescent="0.25">
      <c r="A199" s="78">
        <v>1</v>
      </c>
      <c r="B199" s="50">
        <v>2141080002</v>
      </c>
      <c r="C199" s="6" t="s">
        <v>13</v>
      </c>
      <c r="D199" s="7" t="s">
        <v>14</v>
      </c>
      <c r="E199" s="8" t="s">
        <v>15</v>
      </c>
      <c r="F199" s="8" t="s">
        <v>16</v>
      </c>
      <c r="G199" s="8" t="s">
        <v>17</v>
      </c>
      <c r="H199" s="86">
        <v>1</v>
      </c>
      <c r="I199" s="9"/>
      <c r="J199" s="67"/>
    </row>
    <row r="200" spans="1:10" ht="13.15" hidden="1" customHeight="1" x14ac:dyDescent="0.25">
      <c r="A200" s="80">
        <v>2</v>
      </c>
      <c r="B200" s="15">
        <v>2141010137</v>
      </c>
      <c r="C200" s="10" t="s">
        <v>18</v>
      </c>
      <c r="D200" s="11" t="s">
        <v>14</v>
      </c>
      <c r="E200" s="9" t="s">
        <v>19</v>
      </c>
      <c r="F200" s="9" t="s">
        <v>20</v>
      </c>
      <c r="G200" s="9" t="s">
        <v>21</v>
      </c>
      <c r="H200" s="81">
        <v>1</v>
      </c>
      <c r="I200" s="9"/>
      <c r="J200" s="9"/>
    </row>
    <row r="201" spans="1:10" ht="13.15" hidden="1" customHeight="1" x14ac:dyDescent="0.25">
      <c r="A201" s="80">
        <v>3</v>
      </c>
      <c r="B201" s="15">
        <v>2141010128</v>
      </c>
      <c r="C201" s="10" t="s">
        <v>22</v>
      </c>
      <c r="D201" s="11" t="s">
        <v>14</v>
      </c>
      <c r="E201" s="9" t="s">
        <v>23</v>
      </c>
      <c r="F201" s="9" t="s">
        <v>16</v>
      </c>
      <c r="G201" s="9" t="s">
        <v>24</v>
      </c>
      <c r="H201" s="81">
        <v>1</v>
      </c>
      <c r="I201" s="9"/>
      <c r="J201" s="9"/>
    </row>
    <row r="202" spans="1:10" ht="13.15" hidden="1" customHeight="1" x14ac:dyDescent="0.25">
      <c r="A202" s="78">
        <v>4</v>
      </c>
      <c r="B202" s="15">
        <v>2141050069</v>
      </c>
      <c r="C202" s="10" t="s">
        <v>25</v>
      </c>
      <c r="D202" s="12" t="s">
        <v>26</v>
      </c>
      <c r="E202" s="13" t="s">
        <v>27</v>
      </c>
      <c r="F202" s="9" t="s">
        <v>28</v>
      </c>
      <c r="G202" s="9" t="s">
        <v>29</v>
      </c>
      <c r="H202" s="81">
        <v>1</v>
      </c>
      <c r="I202" s="9"/>
      <c r="J202" s="9"/>
    </row>
    <row r="203" spans="1:10" ht="13.15" hidden="1" customHeight="1" x14ac:dyDescent="0.25">
      <c r="A203" s="80">
        <v>5</v>
      </c>
      <c r="B203" s="15">
        <v>2141010143</v>
      </c>
      <c r="C203" s="10" t="s">
        <v>30</v>
      </c>
      <c r="D203" s="11" t="s">
        <v>14</v>
      </c>
      <c r="E203" s="9" t="s">
        <v>31</v>
      </c>
      <c r="F203" s="9" t="s">
        <v>32</v>
      </c>
      <c r="G203" s="9" t="s">
        <v>33</v>
      </c>
      <c r="H203" s="81">
        <v>1</v>
      </c>
      <c r="I203" s="9"/>
      <c r="J203" s="9"/>
    </row>
    <row r="204" spans="1:10" ht="13.15" hidden="1" customHeight="1" x14ac:dyDescent="0.25">
      <c r="A204" s="80">
        <v>6</v>
      </c>
      <c r="B204" s="15">
        <v>2141010119</v>
      </c>
      <c r="C204" s="10" t="s">
        <v>34</v>
      </c>
      <c r="D204" s="11" t="s">
        <v>14</v>
      </c>
      <c r="E204" s="9" t="s">
        <v>35</v>
      </c>
      <c r="F204" s="9" t="s">
        <v>16</v>
      </c>
      <c r="G204" s="9" t="s">
        <v>24</v>
      </c>
      <c r="H204" s="81">
        <v>1</v>
      </c>
      <c r="I204" s="9"/>
      <c r="J204" s="9"/>
    </row>
    <row r="205" spans="1:10" ht="13.15" hidden="1" customHeight="1" x14ac:dyDescent="0.25">
      <c r="A205" s="78">
        <v>7</v>
      </c>
      <c r="B205" s="15">
        <v>2141010125</v>
      </c>
      <c r="C205" s="10" t="s">
        <v>36</v>
      </c>
      <c r="D205" s="11" t="s">
        <v>14</v>
      </c>
      <c r="E205" s="9" t="s">
        <v>35</v>
      </c>
      <c r="F205" s="9" t="s">
        <v>37</v>
      </c>
      <c r="G205" s="9" t="s">
        <v>24</v>
      </c>
      <c r="H205" s="81">
        <v>1</v>
      </c>
      <c r="I205" s="9"/>
      <c r="J205" s="9"/>
    </row>
    <row r="206" spans="1:10" ht="13.15" hidden="1" customHeight="1" x14ac:dyDescent="0.25">
      <c r="A206" s="80">
        <v>8</v>
      </c>
      <c r="B206" s="15">
        <v>2141010129</v>
      </c>
      <c r="C206" s="10" t="s">
        <v>38</v>
      </c>
      <c r="D206" s="11" t="s">
        <v>14</v>
      </c>
      <c r="E206" s="9" t="s">
        <v>35</v>
      </c>
      <c r="F206" s="9" t="s">
        <v>37</v>
      </c>
      <c r="G206" s="9" t="s">
        <v>24</v>
      </c>
      <c r="H206" s="81">
        <v>1</v>
      </c>
      <c r="I206" s="9"/>
      <c r="J206" s="9"/>
    </row>
    <row r="207" spans="1:10" ht="13.15" hidden="1" customHeight="1" x14ac:dyDescent="0.25">
      <c r="A207" s="80">
        <v>9</v>
      </c>
      <c r="B207" s="15">
        <v>2141010134</v>
      </c>
      <c r="C207" s="10" t="s">
        <v>39</v>
      </c>
      <c r="D207" s="11" t="s">
        <v>14</v>
      </c>
      <c r="E207" s="9" t="s">
        <v>35</v>
      </c>
      <c r="F207" s="9" t="s">
        <v>16</v>
      </c>
      <c r="G207" s="9" t="s">
        <v>24</v>
      </c>
      <c r="H207" s="81">
        <v>1</v>
      </c>
      <c r="I207" s="9"/>
      <c r="J207" s="9"/>
    </row>
    <row r="208" spans="1:10" ht="13.15" hidden="1" customHeight="1" x14ac:dyDescent="0.25">
      <c r="A208" s="78">
        <v>10</v>
      </c>
      <c r="B208" s="15">
        <v>2141010142</v>
      </c>
      <c r="C208" s="10" t="s">
        <v>40</v>
      </c>
      <c r="D208" s="11" t="s">
        <v>14</v>
      </c>
      <c r="E208" s="9" t="s">
        <v>35</v>
      </c>
      <c r="F208" s="9" t="s">
        <v>37</v>
      </c>
      <c r="G208" s="9" t="s">
        <v>24</v>
      </c>
      <c r="H208" s="81">
        <v>1</v>
      </c>
      <c r="I208" s="9"/>
      <c r="J208" s="9"/>
    </row>
    <row r="209" spans="1:10" ht="13.15" hidden="1" customHeight="1" x14ac:dyDescent="0.25">
      <c r="A209" s="80">
        <v>11</v>
      </c>
      <c r="B209" s="15">
        <v>2141080006</v>
      </c>
      <c r="C209" s="10" t="s">
        <v>41</v>
      </c>
      <c r="D209" s="11" t="s">
        <v>14</v>
      </c>
      <c r="E209" s="9" t="s">
        <v>35</v>
      </c>
      <c r="F209" s="9" t="s">
        <v>37</v>
      </c>
      <c r="G209" s="9" t="s">
        <v>24</v>
      </c>
      <c r="H209" s="81">
        <v>1</v>
      </c>
      <c r="I209" s="9"/>
      <c r="J209" s="9"/>
    </row>
    <row r="210" spans="1:10" ht="13.15" hidden="1" customHeight="1" x14ac:dyDescent="0.25">
      <c r="A210" s="80">
        <v>12</v>
      </c>
      <c r="B210" s="15">
        <v>2141050074</v>
      </c>
      <c r="C210" s="10" t="s">
        <v>42</v>
      </c>
      <c r="D210" s="12" t="s">
        <v>26</v>
      </c>
      <c r="E210" s="13" t="s">
        <v>43</v>
      </c>
      <c r="F210" s="9" t="s">
        <v>44</v>
      </c>
      <c r="G210" s="9" t="s">
        <v>24</v>
      </c>
      <c r="H210" s="81">
        <v>1</v>
      </c>
      <c r="I210" s="9"/>
      <c r="J210" s="9"/>
    </row>
    <row r="211" spans="1:10" ht="13.15" hidden="1" customHeight="1" x14ac:dyDescent="0.25">
      <c r="A211" s="78">
        <v>13</v>
      </c>
      <c r="B211" s="15">
        <v>2141050093</v>
      </c>
      <c r="C211" s="10" t="s">
        <v>45</v>
      </c>
      <c r="D211" s="12" t="s">
        <v>26</v>
      </c>
      <c r="E211" s="13" t="s">
        <v>43</v>
      </c>
      <c r="F211" s="9" t="s">
        <v>37</v>
      </c>
      <c r="G211" s="9" t="s">
        <v>24</v>
      </c>
      <c r="H211" s="81">
        <v>1</v>
      </c>
      <c r="I211" s="9"/>
      <c r="J211" s="9"/>
    </row>
    <row r="212" spans="1:10" ht="13.15" hidden="1" customHeight="1" x14ac:dyDescent="0.25">
      <c r="A212" s="80">
        <v>14</v>
      </c>
      <c r="B212" s="15">
        <v>2141010076</v>
      </c>
      <c r="C212" s="10" t="s">
        <v>46</v>
      </c>
      <c r="D212" s="11" t="s">
        <v>47</v>
      </c>
      <c r="E212" s="14" t="s">
        <v>48</v>
      </c>
      <c r="F212" s="14" t="s">
        <v>37</v>
      </c>
      <c r="G212" s="14" t="s">
        <v>49</v>
      </c>
      <c r="H212" s="81">
        <v>1</v>
      </c>
      <c r="I212" s="25"/>
      <c r="J212" s="9"/>
    </row>
    <row r="213" spans="1:10" ht="13.15" hidden="1" customHeight="1" x14ac:dyDescent="0.25">
      <c r="A213" s="80">
        <v>15</v>
      </c>
      <c r="B213" s="15">
        <v>2141010094</v>
      </c>
      <c r="C213" s="10" t="s">
        <v>50</v>
      </c>
      <c r="D213" s="11" t="s">
        <v>47</v>
      </c>
      <c r="E213" s="14" t="s">
        <v>48</v>
      </c>
      <c r="F213" s="14" t="s">
        <v>37</v>
      </c>
      <c r="G213" s="14" t="s">
        <v>49</v>
      </c>
      <c r="H213" s="81">
        <v>1</v>
      </c>
      <c r="I213" s="25"/>
      <c r="J213" s="9"/>
    </row>
    <row r="214" spans="1:10" ht="13.15" hidden="1" customHeight="1" x14ac:dyDescent="0.25">
      <c r="A214" s="78">
        <v>16</v>
      </c>
      <c r="B214" s="15">
        <v>2141010131</v>
      </c>
      <c r="C214" s="10" t="s">
        <v>51</v>
      </c>
      <c r="D214" s="11" t="s">
        <v>14</v>
      </c>
      <c r="E214" s="14" t="s">
        <v>48</v>
      </c>
      <c r="F214" s="14" t="s">
        <v>37</v>
      </c>
      <c r="G214" s="14" t="s">
        <v>52</v>
      </c>
      <c r="H214" s="81">
        <v>1</v>
      </c>
      <c r="I214" s="9"/>
      <c r="J214" s="9"/>
    </row>
    <row r="215" spans="1:10" s="16" customFormat="1" ht="13.15" hidden="1" customHeight="1" x14ac:dyDescent="0.25">
      <c r="A215" s="80">
        <v>17</v>
      </c>
      <c r="B215" s="15">
        <v>2141010003</v>
      </c>
      <c r="C215" s="10" t="s">
        <v>53</v>
      </c>
      <c r="D215" s="11" t="s">
        <v>54</v>
      </c>
      <c r="E215" s="14" t="s">
        <v>48</v>
      </c>
      <c r="F215" s="14" t="s">
        <v>37</v>
      </c>
      <c r="G215" s="9" t="s">
        <v>52</v>
      </c>
      <c r="H215" s="81">
        <v>1</v>
      </c>
      <c r="I215" s="68"/>
      <c r="J215" s="32"/>
    </row>
    <row r="216" spans="1:10" ht="13.15" hidden="1" customHeight="1" x14ac:dyDescent="0.25">
      <c r="A216" s="80">
        <v>18</v>
      </c>
      <c r="B216" s="15">
        <v>2141010028</v>
      </c>
      <c r="C216" s="10" t="s">
        <v>55</v>
      </c>
      <c r="D216" s="11" t="s">
        <v>54</v>
      </c>
      <c r="E216" s="17" t="s">
        <v>56</v>
      </c>
      <c r="F216" s="14" t="s">
        <v>37</v>
      </c>
      <c r="G216" s="9" t="s">
        <v>24</v>
      </c>
      <c r="H216" s="81">
        <v>1</v>
      </c>
      <c r="I216" s="26" t="s">
        <v>57</v>
      </c>
      <c r="J216" s="9"/>
    </row>
    <row r="217" spans="1:10" ht="13.15" hidden="1" customHeight="1" x14ac:dyDescent="0.25">
      <c r="A217" s="78">
        <v>19</v>
      </c>
      <c r="B217" s="15">
        <v>2141050091</v>
      </c>
      <c r="C217" s="10" t="s">
        <v>58</v>
      </c>
      <c r="D217" s="12" t="s">
        <v>26</v>
      </c>
      <c r="E217" s="13" t="s">
        <v>59</v>
      </c>
      <c r="F217" s="9" t="s">
        <v>60</v>
      </c>
      <c r="G217" s="9" t="s">
        <v>24</v>
      </c>
      <c r="H217" s="81">
        <v>1</v>
      </c>
      <c r="I217" s="9"/>
      <c r="J217" s="9"/>
    </row>
    <row r="218" spans="1:10" ht="13.15" hidden="1" customHeight="1" x14ac:dyDescent="0.25">
      <c r="A218" s="80">
        <v>20</v>
      </c>
      <c r="B218" s="15">
        <v>2141050065</v>
      </c>
      <c r="C218" s="10" t="s">
        <v>61</v>
      </c>
      <c r="D218" s="12" t="s">
        <v>26</v>
      </c>
      <c r="E218" s="13" t="s">
        <v>62</v>
      </c>
      <c r="F218" s="9" t="s">
        <v>16</v>
      </c>
      <c r="G218" s="9" t="s">
        <v>63</v>
      </c>
      <c r="H218" s="81">
        <v>1</v>
      </c>
      <c r="I218" s="9"/>
      <c r="J218" s="9"/>
    </row>
    <row r="219" spans="1:10" s="16" customFormat="1" ht="13.15" hidden="1" customHeight="1" x14ac:dyDescent="0.25">
      <c r="A219" s="80">
        <v>21</v>
      </c>
      <c r="B219" s="15">
        <v>2141010113</v>
      </c>
      <c r="C219" s="10" t="s">
        <v>64</v>
      </c>
      <c r="D219" s="11" t="s">
        <v>47</v>
      </c>
      <c r="E219" s="9" t="s">
        <v>65</v>
      </c>
      <c r="F219" s="9" t="s">
        <v>28</v>
      </c>
      <c r="G219" s="9" t="s">
        <v>21</v>
      </c>
      <c r="H219" s="81">
        <v>1</v>
      </c>
      <c r="I219" s="25"/>
      <c r="J219" s="32"/>
    </row>
    <row r="220" spans="1:10" ht="13.15" hidden="1" customHeight="1" x14ac:dyDescent="0.25">
      <c r="A220" s="78">
        <v>22</v>
      </c>
      <c r="B220" s="15">
        <v>2141050085</v>
      </c>
      <c r="C220" s="10" t="s">
        <v>66</v>
      </c>
      <c r="D220" s="12" t="s">
        <v>26</v>
      </c>
      <c r="E220" s="13" t="s">
        <v>67</v>
      </c>
      <c r="F220" s="9" t="s">
        <v>68</v>
      </c>
      <c r="G220" s="9" t="s">
        <v>69</v>
      </c>
      <c r="H220" s="81">
        <v>1</v>
      </c>
      <c r="I220" s="9"/>
      <c r="J220" s="9"/>
    </row>
    <row r="221" spans="1:10" ht="13.15" hidden="1" customHeight="1" x14ac:dyDescent="0.25">
      <c r="A221" s="80">
        <v>23</v>
      </c>
      <c r="B221" s="51">
        <v>2141050094</v>
      </c>
      <c r="C221" s="18" t="s">
        <v>70</v>
      </c>
      <c r="D221" s="19" t="s">
        <v>26</v>
      </c>
      <c r="E221" s="21" t="s">
        <v>67</v>
      </c>
      <c r="F221" s="22" t="s">
        <v>28</v>
      </c>
      <c r="G221" s="22" t="s">
        <v>71</v>
      </c>
      <c r="H221" s="82">
        <v>1</v>
      </c>
      <c r="I221" s="22" t="s">
        <v>72</v>
      </c>
      <c r="J221" s="9"/>
    </row>
    <row r="222" spans="1:10" s="23" customFormat="1" ht="13.15" hidden="1" customHeight="1" x14ac:dyDescent="0.25">
      <c r="A222" s="80">
        <v>24</v>
      </c>
      <c r="B222" s="15">
        <v>2141050061</v>
      </c>
      <c r="C222" s="10" t="s">
        <v>73</v>
      </c>
      <c r="D222" s="12" t="s">
        <v>26</v>
      </c>
      <c r="E222" s="13" t="s">
        <v>74</v>
      </c>
      <c r="F222" s="9" t="s">
        <v>20</v>
      </c>
      <c r="G222" s="9" t="s">
        <v>24</v>
      </c>
      <c r="H222" s="81">
        <v>1</v>
      </c>
      <c r="I222" s="9"/>
      <c r="J222" s="44"/>
    </row>
    <row r="223" spans="1:10" ht="13.15" hidden="1" customHeight="1" x14ac:dyDescent="0.25">
      <c r="A223" s="78">
        <v>25</v>
      </c>
      <c r="B223" s="15">
        <v>2141010025</v>
      </c>
      <c r="C223" s="10" t="s">
        <v>75</v>
      </c>
      <c r="D223" s="11" t="s">
        <v>54</v>
      </c>
      <c r="E223" s="17" t="s">
        <v>74</v>
      </c>
      <c r="F223" s="14" t="s">
        <v>20</v>
      </c>
      <c r="G223" s="9" t="s">
        <v>24</v>
      </c>
      <c r="H223" s="81">
        <v>1</v>
      </c>
      <c r="I223" s="26" t="s">
        <v>57</v>
      </c>
      <c r="J223" s="9"/>
    </row>
    <row r="224" spans="1:10" ht="13.15" hidden="1" customHeight="1" x14ac:dyDescent="0.25">
      <c r="A224" s="80">
        <v>26</v>
      </c>
      <c r="B224" s="15">
        <v>2141010035</v>
      </c>
      <c r="C224" s="10" t="s">
        <v>76</v>
      </c>
      <c r="D224" s="11" t="s">
        <v>54</v>
      </c>
      <c r="E224" s="17" t="s">
        <v>74</v>
      </c>
      <c r="F224" s="14" t="s">
        <v>28</v>
      </c>
      <c r="G224" s="9" t="s">
        <v>24</v>
      </c>
      <c r="H224" s="81">
        <v>1</v>
      </c>
      <c r="I224" s="26" t="s">
        <v>57</v>
      </c>
      <c r="J224" s="9"/>
    </row>
    <row r="225" spans="1:10" s="24" customFormat="1" ht="13.15" hidden="1" customHeight="1" x14ac:dyDescent="0.25">
      <c r="A225" s="80">
        <v>27</v>
      </c>
      <c r="B225" s="15">
        <v>2141010082</v>
      </c>
      <c r="C225" s="10" t="s">
        <v>77</v>
      </c>
      <c r="D225" s="11" t="s">
        <v>47</v>
      </c>
      <c r="E225" s="9" t="s">
        <v>78</v>
      </c>
      <c r="F225" s="9" t="s">
        <v>28</v>
      </c>
      <c r="G225" s="9" t="s">
        <v>69</v>
      </c>
      <c r="H225" s="81">
        <v>1</v>
      </c>
      <c r="I225" s="25"/>
      <c r="J225" s="22"/>
    </row>
    <row r="226" spans="1:10" ht="13.15" hidden="1" customHeight="1" x14ac:dyDescent="0.25">
      <c r="A226" s="78">
        <v>28</v>
      </c>
      <c r="B226" s="15">
        <v>2141050071</v>
      </c>
      <c r="C226" s="10" t="s">
        <v>79</v>
      </c>
      <c r="D226" s="12" t="s">
        <v>26</v>
      </c>
      <c r="E226" s="13" t="s">
        <v>80</v>
      </c>
      <c r="F226" s="9" t="s">
        <v>16</v>
      </c>
      <c r="G226" s="9" t="s">
        <v>29</v>
      </c>
      <c r="H226" s="81">
        <v>1</v>
      </c>
      <c r="I226" s="9"/>
      <c r="J226" s="9"/>
    </row>
    <row r="227" spans="1:10" ht="13.15" hidden="1" customHeight="1" x14ac:dyDescent="0.25">
      <c r="A227" s="80">
        <v>29</v>
      </c>
      <c r="B227" s="15">
        <v>2141050096</v>
      </c>
      <c r="C227" s="10" t="s">
        <v>81</v>
      </c>
      <c r="D227" s="12" t="s">
        <v>26</v>
      </c>
      <c r="E227" s="13" t="s">
        <v>80</v>
      </c>
      <c r="F227" s="9" t="s">
        <v>28</v>
      </c>
      <c r="G227" s="9" t="s">
        <v>24</v>
      </c>
      <c r="H227" s="81">
        <v>1</v>
      </c>
      <c r="I227" s="9"/>
      <c r="J227" s="9"/>
    </row>
    <row r="228" spans="1:10" s="24" customFormat="1" ht="13.15" hidden="1" customHeight="1" x14ac:dyDescent="0.25">
      <c r="A228" s="80">
        <v>30</v>
      </c>
      <c r="B228" s="15">
        <v>2141050054</v>
      </c>
      <c r="C228" s="10" t="s">
        <v>82</v>
      </c>
      <c r="D228" s="12" t="s">
        <v>26</v>
      </c>
      <c r="E228" s="13" t="s">
        <v>83</v>
      </c>
      <c r="F228" s="9" t="s">
        <v>16</v>
      </c>
      <c r="G228" s="9" t="s">
        <v>24</v>
      </c>
      <c r="H228" s="81">
        <v>1</v>
      </c>
      <c r="I228" s="9"/>
      <c r="J228" s="22"/>
    </row>
    <row r="229" spans="1:10" s="16" customFormat="1" ht="13.15" hidden="1" customHeight="1" x14ac:dyDescent="0.25">
      <c r="A229" s="78">
        <v>31</v>
      </c>
      <c r="B229" s="15">
        <v>2141010110</v>
      </c>
      <c r="C229" s="10" t="s">
        <v>84</v>
      </c>
      <c r="D229" s="11" t="s">
        <v>47</v>
      </c>
      <c r="E229" s="14" t="s">
        <v>85</v>
      </c>
      <c r="F229" s="14" t="s">
        <v>28</v>
      </c>
      <c r="G229" s="14" t="s">
        <v>49</v>
      </c>
      <c r="H229" s="81">
        <v>1</v>
      </c>
      <c r="I229" s="25"/>
      <c r="J229" s="32"/>
    </row>
    <row r="230" spans="1:10" ht="13.15" hidden="1" customHeight="1" x14ac:dyDescent="0.25">
      <c r="A230" s="80">
        <v>32</v>
      </c>
      <c r="B230" s="15">
        <v>2141010081</v>
      </c>
      <c r="C230" s="10" t="s">
        <v>86</v>
      </c>
      <c r="D230" s="11" t="s">
        <v>47</v>
      </c>
      <c r="E230" s="9" t="s">
        <v>87</v>
      </c>
      <c r="F230" s="9" t="s">
        <v>32</v>
      </c>
      <c r="G230" s="9" t="s">
        <v>88</v>
      </c>
      <c r="H230" s="81">
        <v>1</v>
      </c>
      <c r="I230" s="25"/>
      <c r="J230" s="9"/>
    </row>
    <row r="231" spans="1:10" ht="13.15" hidden="1" customHeight="1" x14ac:dyDescent="0.25">
      <c r="A231" s="80">
        <v>33</v>
      </c>
      <c r="B231" s="15">
        <v>2141010086</v>
      </c>
      <c r="C231" s="10" t="s">
        <v>89</v>
      </c>
      <c r="D231" s="11" t="s">
        <v>47</v>
      </c>
      <c r="E231" s="9" t="s">
        <v>87</v>
      </c>
      <c r="F231" s="9" t="s">
        <v>28</v>
      </c>
      <c r="G231" s="9" t="s">
        <v>88</v>
      </c>
      <c r="H231" s="81">
        <v>1</v>
      </c>
      <c r="I231" s="25"/>
      <c r="J231" s="9"/>
    </row>
    <row r="232" spans="1:10" ht="13.15" hidden="1" customHeight="1" x14ac:dyDescent="0.25">
      <c r="A232" s="78">
        <v>34</v>
      </c>
      <c r="B232" s="15">
        <v>2141010104</v>
      </c>
      <c r="C232" s="10" t="s">
        <v>90</v>
      </c>
      <c r="D232" s="11" t="s">
        <v>47</v>
      </c>
      <c r="E232" s="9" t="s">
        <v>87</v>
      </c>
      <c r="F232" s="9" t="s">
        <v>91</v>
      </c>
      <c r="G232" s="9" t="s">
        <v>88</v>
      </c>
      <c r="H232" s="81">
        <v>1</v>
      </c>
      <c r="I232" s="25"/>
      <c r="J232" s="9"/>
    </row>
    <row r="233" spans="1:10" ht="13.15" hidden="1" customHeight="1" x14ac:dyDescent="0.25">
      <c r="A233" s="80">
        <v>35</v>
      </c>
      <c r="B233" s="15">
        <v>2141010145</v>
      </c>
      <c r="C233" s="10" t="s">
        <v>92</v>
      </c>
      <c r="D233" s="11" t="s">
        <v>14</v>
      </c>
      <c r="E233" s="9" t="s">
        <v>87</v>
      </c>
      <c r="F233" s="9" t="s">
        <v>28</v>
      </c>
      <c r="G233" s="9" t="s">
        <v>21</v>
      </c>
      <c r="H233" s="81">
        <v>1</v>
      </c>
      <c r="I233" s="9"/>
      <c r="J233" s="9"/>
    </row>
    <row r="234" spans="1:10" ht="13.15" hidden="1" customHeight="1" x14ac:dyDescent="0.25">
      <c r="A234" s="80">
        <v>36</v>
      </c>
      <c r="B234" s="15">
        <v>2141080004</v>
      </c>
      <c r="C234" s="10" t="s">
        <v>93</v>
      </c>
      <c r="D234" s="11" t="s">
        <v>14</v>
      </c>
      <c r="E234" s="9" t="s">
        <v>87</v>
      </c>
      <c r="F234" s="9" t="s">
        <v>20</v>
      </c>
      <c r="G234" s="9" t="s">
        <v>88</v>
      </c>
      <c r="H234" s="81">
        <v>1</v>
      </c>
      <c r="I234" s="9"/>
      <c r="J234" s="9"/>
    </row>
    <row r="235" spans="1:10" ht="13.15" hidden="1" customHeight="1" x14ac:dyDescent="0.25">
      <c r="A235" s="78">
        <v>37</v>
      </c>
      <c r="B235" s="15" t="s">
        <v>94</v>
      </c>
      <c r="C235" s="10" t="s">
        <v>95</v>
      </c>
      <c r="D235" s="11" t="s">
        <v>14</v>
      </c>
      <c r="E235" s="9" t="s">
        <v>87</v>
      </c>
      <c r="F235" s="9" t="s">
        <v>37</v>
      </c>
      <c r="G235" s="9" t="s">
        <v>88</v>
      </c>
      <c r="H235" s="81">
        <v>1</v>
      </c>
      <c r="I235" s="9"/>
      <c r="J235" s="9"/>
    </row>
    <row r="236" spans="1:10" ht="13.15" hidden="1" customHeight="1" x14ac:dyDescent="0.25">
      <c r="A236" s="80">
        <v>38</v>
      </c>
      <c r="B236" s="15">
        <v>2141010085</v>
      </c>
      <c r="C236" s="10" t="s">
        <v>96</v>
      </c>
      <c r="D236" s="11" t="s">
        <v>47</v>
      </c>
      <c r="E236" s="9" t="s">
        <v>97</v>
      </c>
      <c r="F236" s="9" t="s">
        <v>20</v>
      </c>
      <c r="G236" s="9" t="s">
        <v>69</v>
      </c>
      <c r="H236" s="81">
        <v>1</v>
      </c>
      <c r="I236" s="25"/>
      <c r="J236" s="9"/>
    </row>
    <row r="237" spans="1:10" ht="13.15" hidden="1" customHeight="1" x14ac:dyDescent="0.25">
      <c r="A237" s="80">
        <v>39</v>
      </c>
      <c r="B237" s="15">
        <v>2141010132</v>
      </c>
      <c r="C237" s="10" t="s">
        <v>98</v>
      </c>
      <c r="D237" s="11" t="s">
        <v>14</v>
      </c>
      <c r="E237" s="9" t="s">
        <v>97</v>
      </c>
      <c r="F237" s="9" t="s">
        <v>28</v>
      </c>
      <c r="G237" s="9" t="s">
        <v>24</v>
      </c>
      <c r="H237" s="81">
        <v>1</v>
      </c>
      <c r="I237" s="9"/>
      <c r="J237" s="9"/>
    </row>
    <row r="238" spans="1:10" ht="13.15" hidden="1" customHeight="1" x14ac:dyDescent="0.25">
      <c r="A238" s="78">
        <v>40</v>
      </c>
      <c r="B238" s="15">
        <v>2141010141</v>
      </c>
      <c r="C238" s="10" t="s">
        <v>99</v>
      </c>
      <c r="D238" s="11" t="s">
        <v>14</v>
      </c>
      <c r="E238" s="9" t="s">
        <v>97</v>
      </c>
      <c r="F238" s="9" t="s">
        <v>20</v>
      </c>
      <c r="G238" s="9" t="s">
        <v>24</v>
      </c>
      <c r="H238" s="81">
        <v>1</v>
      </c>
      <c r="I238" s="9"/>
      <c r="J238" s="9"/>
    </row>
    <row r="239" spans="1:10" ht="13.15" hidden="1" customHeight="1" x14ac:dyDescent="0.25">
      <c r="A239" s="80">
        <v>41</v>
      </c>
      <c r="B239" s="11" t="s">
        <v>100</v>
      </c>
      <c r="C239" s="10" t="s">
        <v>101</v>
      </c>
      <c r="D239" s="11" t="s">
        <v>14</v>
      </c>
      <c r="E239" s="9" t="s">
        <v>97</v>
      </c>
      <c r="F239" s="9" t="s">
        <v>20</v>
      </c>
      <c r="G239" s="9" t="s">
        <v>24</v>
      </c>
      <c r="H239" s="81">
        <v>1</v>
      </c>
      <c r="I239" s="9"/>
      <c r="J239" s="9"/>
    </row>
    <row r="240" spans="1:10" ht="13.15" hidden="1" customHeight="1" x14ac:dyDescent="0.25">
      <c r="A240" s="80">
        <v>42</v>
      </c>
      <c r="B240" s="15">
        <v>2141050073</v>
      </c>
      <c r="C240" s="10" t="s">
        <v>102</v>
      </c>
      <c r="D240" s="12" t="s">
        <v>26</v>
      </c>
      <c r="E240" s="13" t="s">
        <v>97</v>
      </c>
      <c r="F240" s="9" t="s">
        <v>28</v>
      </c>
      <c r="G240" s="9" t="s">
        <v>29</v>
      </c>
      <c r="H240" s="81">
        <v>1</v>
      </c>
      <c r="I240" s="9"/>
      <c r="J240" s="9"/>
    </row>
    <row r="241" spans="1:10" ht="13.15" hidden="1" customHeight="1" x14ac:dyDescent="0.25">
      <c r="A241" s="78">
        <v>43</v>
      </c>
      <c r="B241" s="15">
        <v>2141050089</v>
      </c>
      <c r="C241" s="10" t="s">
        <v>103</v>
      </c>
      <c r="D241" s="12" t="s">
        <v>26</v>
      </c>
      <c r="E241" s="13" t="s">
        <v>97</v>
      </c>
      <c r="F241" s="9" t="s">
        <v>32</v>
      </c>
      <c r="G241" s="9" t="s">
        <v>24</v>
      </c>
      <c r="H241" s="81">
        <v>1</v>
      </c>
      <c r="I241" s="9"/>
      <c r="J241" s="9"/>
    </row>
    <row r="242" spans="1:10" ht="13.15" hidden="1" customHeight="1" x14ac:dyDescent="0.25">
      <c r="A242" s="80">
        <v>44</v>
      </c>
      <c r="B242" s="15">
        <v>2141050097</v>
      </c>
      <c r="C242" s="10" t="s">
        <v>104</v>
      </c>
      <c r="D242" s="12" t="s">
        <v>26</v>
      </c>
      <c r="E242" s="13" t="s">
        <v>97</v>
      </c>
      <c r="F242" s="9" t="s">
        <v>20</v>
      </c>
      <c r="G242" s="9" t="s">
        <v>24</v>
      </c>
      <c r="H242" s="81">
        <v>1</v>
      </c>
      <c r="I242" s="9"/>
      <c r="J242" s="9"/>
    </row>
    <row r="243" spans="1:10" ht="13.15" hidden="1" customHeight="1" x14ac:dyDescent="0.25">
      <c r="A243" s="80">
        <v>45</v>
      </c>
      <c r="B243" s="15">
        <v>2141010123</v>
      </c>
      <c r="C243" s="10" t="s">
        <v>105</v>
      </c>
      <c r="D243" s="11" t="s">
        <v>14</v>
      </c>
      <c r="E243" s="9" t="s">
        <v>106</v>
      </c>
      <c r="F243" s="9" t="s">
        <v>107</v>
      </c>
      <c r="G243" s="9" t="s">
        <v>24</v>
      </c>
      <c r="H243" s="81">
        <v>1</v>
      </c>
      <c r="I243" s="9"/>
      <c r="J243" s="9"/>
    </row>
    <row r="244" spans="1:10" ht="13.15" hidden="1" customHeight="1" x14ac:dyDescent="0.25">
      <c r="A244" s="78">
        <v>46</v>
      </c>
      <c r="B244" s="15">
        <v>2141010126</v>
      </c>
      <c r="C244" s="10" t="s">
        <v>108</v>
      </c>
      <c r="D244" s="11" t="s">
        <v>14</v>
      </c>
      <c r="E244" s="9" t="s">
        <v>106</v>
      </c>
      <c r="F244" s="9" t="s">
        <v>20</v>
      </c>
      <c r="G244" s="9" t="s">
        <v>24</v>
      </c>
      <c r="H244" s="81">
        <v>1</v>
      </c>
      <c r="I244" s="9"/>
      <c r="J244" s="9"/>
    </row>
    <row r="245" spans="1:10" ht="13.15" hidden="1" customHeight="1" x14ac:dyDescent="0.25">
      <c r="A245" s="80">
        <v>47</v>
      </c>
      <c r="B245" s="15">
        <v>2141010135</v>
      </c>
      <c r="C245" s="10" t="s">
        <v>109</v>
      </c>
      <c r="D245" s="11" t="s">
        <v>14</v>
      </c>
      <c r="E245" s="9" t="s">
        <v>106</v>
      </c>
      <c r="F245" s="9" t="s">
        <v>60</v>
      </c>
      <c r="G245" s="9" t="s">
        <v>24</v>
      </c>
      <c r="H245" s="81">
        <v>1</v>
      </c>
      <c r="I245" s="9"/>
      <c r="J245" s="9"/>
    </row>
    <row r="246" spans="1:10" ht="13.15" hidden="1" customHeight="1" x14ac:dyDescent="0.25">
      <c r="A246" s="80">
        <v>48</v>
      </c>
      <c r="B246" s="15">
        <v>2141050101</v>
      </c>
      <c r="C246" s="10" t="s">
        <v>110</v>
      </c>
      <c r="D246" s="12" t="s">
        <v>26</v>
      </c>
      <c r="E246" s="13" t="s">
        <v>111</v>
      </c>
      <c r="F246" s="9" t="s">
        <v>20</v>
      </c>
      <c r="G246" s="9" t="s">
        <v>24</v>
      </c>
      <c r="H246" s="81">
        <v>1</v>
      </c>
      <c r="I246" s="9"/>
      <c r="J246" s="9"/>
    </row>
    <row r="247" spans="1:10" ht="13.15" hidden="1" customHeight="1" x14ac:dyDescent="0.25">
      <c r="A247" s="78">
        <v>49</v>
      </c>
      <c r="B247" s="15">
        <v>2141050057</v>
      </c>
      <c r="C247" s="10" t="s">
        <v>112</v>
      </c>
      <c r="D247" s="12" t="s">
        <v>26</v>
      </c>
      <c r="E247" s="13" t="s">
        <v>113</v>
      </c>
      <c r="F247" s="9" t="s">
        <v>20</v>
      </c>
      <c r="G247" s="9" t="s">
        <v>24</v>
      </c>
      <c r="H247" s="81">
        <v>1</v>
      </c>
      <c r="I247" s="9"/>
      <c r="J247" s="9"/>
    </row>
    <row r="248" spans="1:10" ht="13.15" hidden="1" customHeight="1" x14ac:dyDescent="0.25">
      <c r="A248" s="80">
        <v>50</v>
      </c>
      <c r="B248" s="15">
        <v>2141050082</v>
      </c>
      <c r="C248" s="10" t="s">
        <v>114</v>
      </c>
      <c r="D248" s="12" t="s">
        <v>26</v>
      </c>
      <c r="E248" s="13" t="s">
        <v>115</v>
      </c>
      <c r="F248" s="9" t="s">
        <v>28</v>
      </c>
      <c r="G248" s="9" t="s">
        <v>29</v>
      </c>
      <c r="H248" s="81">
        <v>1</v>
      </c>
      <c r="I248" s="9"/>
      <c r="J248" s="9"/>
    </row>
    <row r="249" spans="1:10" ht="13.15" hidden="1" customHeight="1" x14ac:dyDescent="0.25">
      <c r="A249" s="80">
        <v>51</v>
      </c>
      <c r="B249" s="15">
        <v>2141050086</v>
      </c>
      <c r="C249" s="10" t="s">
        <v>116</v>
      </c>
      <c r="D249" s="12" t="s">
        <v>26</v>
      </c>
      <c r="E249" s="13" t="s">
        <v>115</v>
      </c>
      <c r="F249" s="9" t="s">
        <v>20</v>
      </c>
      <c r="G249" s="9" t="s">
        <v>69</v>
      </c>
      <c r="H249" s="81">
        <v>1</v>
      </c>
      <c r="I249" s="9"/>
      <c r="J249" s="9"/>
    </row>
    <row r="250" spans="1:10" ht="13.15" hidden="1" customHeight="1" x14ac:dyDescent="0.25">
      <c r="A250" s="78">
        <v>52</v>
      </c>
      <c r="B250" s="15">
        <v>2141050092</v>
      </c>
      <c r="C250" s="10" t="s">
        <v>117</v>
      </c>
      <c r="D250" s="12" t="s">
        <v>26</v>
      </c>
      <c r="E250" s="13" t="s">
        <v>115</v>
      </c>
      <c r="F250" s="9" t="s">
        <v>28</v>
      </c>
      <c r="G250" s="9" t="s">
        <v>24</v>
      </c>
      <c r="H250" s="81">
        <v>1</v>
      </c>
      <c r="I250" s="9"/>
      <c r="J250" s="9"/>
    </row>
    <row r="251" spans="1:10" ht="13.15" hidden="1" customHeight="1" x14ac:dyDescent="0.25">
      <c r="A251" s="80">
        <v>53</v>
      </c>
      <c r="B251" s="15">
        <v>2141010122</v>
      </c>
      <c r="C251" s="10" t="s">
        <v>118</v>
      </c>
      <c r="D251" s="11" t="s">
        <v>14</v>
      </c>
      <c r="E251" s="9" t="s">
        <v>119</v>
      </c>
      <c r="F251" s="9" t="s">
        <v>120</v>
      </c>
      <c r="G251" s="9" t="s">
        <v>21</v>
      </c>
      <c r="H251" s="81">
        <v>1</v>
      </c>
      <c r="I251" s="9"/>
      <c r="J251" s="9"/>
    </row>
    <row r="252" spans="1:10" ht="13.15" hidden="1" customHeight="1" x14ac:dyDescent="0.25">
      <c r="A252" s="80">
        <v>54</v>
      </c>
      <c r="B252" s="15">
        <v>2141010136</v>
      </c>
      <c r="C252" s="10" t="s">
        <v>121</v>
      </c>
      <c r="D252" s="11" t="s">
        <v>14</v>
      </c>
      <c r="E252" s="9" t="s">
        <v>119</v>
      </c>
      <c r="F252" s="9" t="s">
        <v>120</v>
      </c>
      <c r="G252" s="9" t="s">
        <v>21</v>
      </c>
      <c r="H252" s="81">
        <v>1</v>
      </c>
      <c r="I252" s="9"/>
      <c r="J252" s="9"/>
    </row>
    <row r="253" spans="1:10" ht="13.15" hidden="1" customHeight="1" x14ac:dyDescent="0.25">
      <c r="A253" s="78">
        <v>55</v>
      </c>
      <c r="B253" s="15">
        <v>2141010095</v>
      </c>
      <c r="C253" s="10" t="s">
        <v>122</v>
      </c>
      <c r="D253" s="11" t="s">
        <v>47</v>
      </c>
      <c r="E253" s="9" t="s">
        <v>123</v>
      </c>
      <c r="F253" s="9" t="s">
        <v>124</v>
      </c>
      <c r="G253" s="9" t="s">
        <v>69</v>
      </c>
      <c r="H253" s="81">
        <v>1</v>
      </c>
      <c r="I253" s="25"/>
      <c r="J253" s="9"/>
    </row>
    <row r="254" spans="1:10" ht="13.15" hidden="1" customHeight="1" x14ac:dyDescent="0.25">
      <c r="A254" s="80">
        <v>56</v>
      </c>
      <c r="B254" s="11" t="s">
        <v>125</v>
      </c>
      <c r="C254" s="10" t="s">
        <v>126</v>
      </c>
      <c r="D254" s="11" t="s">
        <v>47</v>
      </c>
      <c r="E254" s="17" t="s">
        <v>127</v>
      </c>
      <c r="F254" s="14" t="s">
        <v>20</v>
      </c>
      <c r="G254" s="9" t="s">
        <v>69</v>
      </c>
      <c r="H254" s="81">
        <v>1</v>
      </c>
      <c r="I254" s="26" t="s">
        <v>57</v>
      </c>
      <c r="J254" s="9"/>
    </row>
    <row r="255" spans="1:10" ht="13.15" hidden="1" customHeight="1" x14ac:dyDescent="0.25">
      <c r="A255" s="80">
        <v>57</v>
      </c>
      <c r="B255" s="15">
        <v>2141010079</v>
      </c>
      <c r="C255" s="10" t="s">
        <v>126</v>
      </c>
      <c r="D255" s="11" t="s">
        <v>47</v>
      </c>
      <c r="E255" s="9" t="s">
        <v>128</v>
      </c>
      <c r="F255" s="9" t="s">
        <v>20</v>
      </c>
      <c r="G255" s="9" t="s">
        <v>24</v>
      </c>
      <c r="H255" s="81">
        <v>1</v>
      </c>
      <c r="I255" s="25"/>
      <c r="J255" s="9"/>
    </row>
    <row r="256" spans="1:10" ht="13.15" hidden="1" customHeight="1" x14ac:dyDescent="0.25">
      <c r="A256" s="78">
        <v>58</v>
      </c>
      <c r="B256" s="15">
        <v>2141010140</v>
      </c>
      <c r="C256" s="10" t="s">
        <v>129</v>
      </c>
      <c r="D256" s="11" t="s">
        <v>14</v>
      </c>
      <c r="E256" s="9" t="s">
        <v>130</v>
      </c>
      <c r="F256" s="9" t="s">
        <v>28</v>
      </c>
      <c r="G256" s="9" t="s">
        <v>24</v>
      </c>
      <c r="H256" s="81">
        <v>1</v>
      </c>
      <c r="I256" s="9"/>
      <c r="J256" s="9"/>
    </row>
    <row r="257" spans="1:10" ht="13.15" hidden="1" customHeight="1" x14ac:dyDescent="0.25">
      <c r="A257" s="80">
        <v>59</v>
      </c>
      <c r="B257" s="15">
        <v>2141010101</v>
      </c>
      <c r="C257" s="10" t="s">
        <v>131</v>
      </c>
      <c r="D257" s="11" t="s">
        <v>47</v>
      </c>
      <c r="E257" s="9" t="s">
        <v>132</v>
      </c>
      <c r="F257" s="9" t="s">
        <v>20</v>
      </c>
      <c r="G257" s="9" t="s">
        <v>69</v>
      </c>
      <c r="H257" s="81">
        <v>1</v>
      </c>
      <c r="I257" s="25"/>
      <c r="J257" s="9"/>
    </row>
    <row r="258" spans="1:10" ht="13.15" hidden="1" customHeight="1" x14ac:dyDescent="0.25">
      <c r="A258" s="80">
        <v>60</v>
      </c>
      <c r="B258" s="15">
        <v>2141010127</v>
      </c>
      <c r="C258" s="10" t="s">
        <v>133</v>
      </c>
      <c r="D258" s="11" t="s">
        <v>14</v>
      </c>
      <c r="E258" s="9" t="s">
        <v>134</v>
      </c>
      <c r="F258" s="9" t="s">
        <v>37</v>
      </c>
      <c r="G258" s="9" t="s">
        <v>24</v>
      </c>
      <c r="H258" s="81">
        <v>1</v>
      </c>
      <c r="I258" s="9"/>
      <c r="J258" s="9"/>
    </row>
    <row r="259" spans="1:10" ht="13.15" hidden="1" customHeight="1" x14ac:dyDescent="0.25">
      <c r="A259" s="78">
        <v>61</v>
      </c>
      <c r="B259" s="15">
        <v>2141010114</v>
      </c>
      <c r="C259" s="10" t="s">
        <v>135</v>
      </c>
      <c r="D259" s="11" t="s">
        <v>14</v>
      </c>
      <c r="E259" s="9" t="s">
        <v>136</v>
      </c>
      <c r="F259" s="9" t="s">
        <v>37</v>
      </c>
      <c r="G259" s="9" t="s">
        <v>24</v>
      </c>
      <c r="H259" s="81">
        <v>1</v>
      </c>
      <c r="I259" s="9"/>
      <c r="J259" s="9"/>
    </row>
    <row r="260" spans="1:10" ht="13.15" hidden="1" customHeight="1" x14ac:dyDescent="0.25">
      <c r="A260" s="80">
        <v>62</v>
      </c>
      <c r="B260" s="15">
        <v>2141050055</v>
      </c>
      <c r="C260" s="10" t="s">
        <v>137</v>
      </c>
      <c r="D260" s="12" t="s">
        <v>26</v>
      </c>
      <c r="E260" s="13" t="s">
        <v>136</v>
      </c>
      <c r="F260" s="9" t="s">
        <v>91</v>
      </c>
      <c r="G260" s="9" t="s">
        <v>24</v>
      </c>
      <c r="H260" s="81">
        <v>1</v>
      </c>
      <c r="I260" s="9"/>
      <c r="J260" s="9"/>
    </row>
    <row r="261" spans="1:10" ht="13.15" hidden="1" customHeight="1" x14ac:dyDescent="0.25">
      <c r="A261" s="80">
        <v>63</v>
      </c>
      <c r="B261" s="15">
        <v>2141050066</v>
      </c>
      <c r="C261" s="10" t="s">
        <v>138</v>
      </c>
      <c r="D261" s="12" t="s">
        <v>26</v>
      </c>
      <c r="E261" s="13" t="s">
        <v>139</v>
      </c>
      <c r="F261" s="9" t="s">
        <v>37</v>
      </c>
      <c r="G261" s="9" t="s">
        <v>140</v>
      </c>
      <c r="H261" s="81">
        <v>1</v>
      </c>
      <c r="I261" s="9"/>
      <c r="J261" s="9"/>
    </row>
    <row r="262" spans="1:10" ht="13.15" hidden="1" customHeight="1" x14ac:dyDescent="0.25">
      <c r="A262" s="78">
        <v>64</v>
      </c>
      <c r="B262" s="51">
        <v>2141010106</v>
      </c>
      <c r="C262" s="18" t="s">
        <v>141</v>
      </c>
      <c r="D262" s="20" t="s">
        <v>47</v>
      </c>
      <c r="E262" s="22" t="s">
        <v>142</v>
      </c>
      <c r="F262" s="22" t="s">
        <v>143</v>
      </c>
      <c r="G262" s="22" t="s">
        <v>144</v>
      </c>
      <c r="H262" s="82">
        <v>1</v>
      </c>
      <c r="I262" s="27" t="s">
        <v>72</v>
      </c>
      <c r="J262" s="9"/>
    </row>
    <row r="263" spans="1:10" ht="13.15" hidden="1" customHeight="1" x14ac:dyDescent="0.25">
      <c r="A263" s="80"/>
      <c r="B263" s="15"/>
      <c r="C263" s="10"/>
      <c r="D263" s="11"/>
      <c r="E263" s="9"/>
      <c r="F263" s="9"/>
      <c r="G263" s="9"/>
      <c r="H263" s="81"/>
      <c r="I263" s="25"/>
      <c r="J263" s="9"/>
    </row>
    <row r="264" spans="1:10" ht="13.15" hidden="1" customHeight="1" x14ac:dyDescent="0.25">
      <c r="A264" s="80"/>
      <c r="B264" s="51"/>
      <c r="C264" s="18"/>
      <c r="D264" s="20"/>
      <c r="E264" s="22"/>
      <c r="F264" s="22"/>
      <c r="G264" s="22"/>
      <c r="H264" s="82"/>
      <c r="I264" s="27"/>
      <c r="J264" s="9"/>
    </row>
    <row r="265" spans="1:10" s="16" customFormat="1" ht="13.15" hidden="1" customHeight="1" x14ac:dyDescent="0.25">
      <c r="A265" s="78"/>
      <c r="B265" s="15"/>
      <c r="C265" s="10"/>
      <c r="D265" s="11"/>
      <c r="E265" s="9"/>
      <c r="F265" s="9"/>
      <c r="G265" s="9"/>
      <c r="H265" s="81"/>
      <c r="I265" s="25"/>
      <c r="J265" s="32"/>
    </row>
    <row r="266" spans="1:10" ht="13.15" hidden="1" customHeight="1" x14ac:dyDescent="0.25">
      <c r="A266" s="80"/>
      <c r="B266" s="15"/>
      <c r="C266" s="10"/>
      <c r="D266" s="11"/>
      <c r="E266" s="9"/>
      <c r="F266" s="9"/>
      <c r="G266" s="9"/>
      <c r="H266" s="81"/>
      <c r="I266" s="25"/>
      <c r="J266" s="9"/>
    </row>
    <row r="267" spans="1:10" ht="13.15" hidden="1" customHeight="1" x14ac:dyDescent="0.25">
      <c r="A267" s="80"/>
      <c r="B267" s="15"/>
      <c r="C267" s="10"/>
      <c r="D267" s="11"/>
      <c r="E267" s="9"/>
      <c r="F267" s="9"/>
      <c r="G267" s="9"/>
      <c r="H267" s="81"/>
      <c r="I267" s="9"/>
      <c r="J267" s="9"/>
    </row>
    <row r="268" spans="1:10" ht="13.15" hidden="1" customHeight="1" x14ac:dyDescent="0.25">
      <c r="B268" s="15"/>
      <c r="C268" s="10"/>
      <c r="D268" s="11"/>
      <c r="E268" s="9"/>
      <c r="F268" s="9"/>
      <c r="G268" s="9"/>
      <c r="H268" s="81"/>
      <c r="I268" s="9"/>
      <c r="J268" s="9"/>
    </row>
    <row r="269" spans="1:10" ht="13.15" hidden="1" customHeight="1" x14ac:dyDescent="0.25">
      <c r="A269" s="80">
        <v>71</v>
      </c>
      <c r="B269" s="15">
        <v>2141010120</v>
      </c>
      <c r="C269" s="10" t="s">
        <v>153</v>
      </c>
      <c r="D269" s="11" t="s">
        <v>14</v>
      </c>
      <c r="E269" s="9" t="s">
        <v>154</v>
      </c>
      <c r="F269" s="9" t="s">
        <v>60</v>
      </c>
      <c r="G269" s="9" t="s">
        <v>24</v>
      </c>
      <c r="H269" s="81">
        <v>1</v>
      </c>
      <c r="I269" s="9"/>
      <c r="J269" s="9"/>
    </row>
    <row r="270" spans="1:10" ht="13.15" hidden="1" customHeight="1" x14ac:dyDescent="0.25">
      <c r="A270" s="80">
        <v>72</v>
      </c>
      <c r="B270" s="15">
        <v>2141050098</v>
      </c>
      <c r="C270" s="10" t="s">
        <v>155</v>
      </c>
      <c r="D270" s="12" t="s">
        <v>26</v>
      </c>
      <c r="E270" s="13" t="s">
        <v>156</v>
      </c>
      <c r="F270" s="9" t="s">
        <v>107</v>
      </c>
      <c r="G270" s="9" t="s">
        <v>157</v>
      </c>
      <c r="H270" s="81">
        <v>1</v>
      </c>
      <c r="I270" s="9"/>
      <c r="J270" s="9"/>
    </row>
    <row r="271" spans="1:10" ht="13.15" hidden="1" customHeight="1" x14ac:dyDescent="0.25">
      <c r="A271" s="78">
        <v>73</v>
      </c>
      <c r="B271" s="15">
        <v>2141050090</v>
      </c>
      <c r="C271" s="10" t="s">
        <v>158</v>
      </c>
      <c r="D271" s="12" t="s">
        <v>26</v>
      </c>
      <c r="E271" s="13" t="s">
        <v>159</v>
      </c>
      <c r="F271" s="9" t="s">
        <v>107</v>
      </c>
      <c r="G271" s="9" t="s">
        <v>24</v>
      </c>
      <c r="H271" s="81">
        <v>1</v>
      </c>
      <c r="I271" s="9"/>
      <c r="J271" s="9"/>
    </row>
    <row r="272" spans="1:10" ht="13.15" hidden="1" customHeight="1" x14ac:dyDescent="0.25">
      <c r="A272" s="80">
        <v>74</v>
      </c>
      <c r="B272" s="36">
        <v>2141010090</v>
      </c>
      <c r="C272" s="13" t="s">
        <v>160</v>
      </c>
      <c r="D272" s="28" t="s">
        <v>47</v>
      </c>
      <c r="E272" s="9" t="s">
        <v>161</v>
      </c>
      <c r="F272" s="9" t="s">
        <v>60</v>
      </c>
      <c r="G272" s="9" t="s">
        <v>69</v>
      </c>
      <c r="H272" s="81">
        <v>1</v>
      </c>
      <c r="I272" s="25"/>
      <c r="J272" s="9"/>
    </row>
    <row r="273" spans="1:10" ht="13.15" hidden="1" customHeight="1" x14ac:dyDescent="0.25">
      <c r="A273" s="80">
        <v>75</v>
      </c>
      <c r="B273" s="15">
        <v>2141050058</v>
      </c>
      <c r="C273" s="10" t="s">
        <v>162</v>
      </c>
      <c r="D273" s="12" t="s">
        <v>26</v>
      </c>
      <c r="E273" s="13" t="s">
        <v>161</v>
      </c>
      <c r="F273" s="9" t="s">
        <v>16</v>
      </c>
      <c r="G273" s="9" t="s">
        <v>24</v>
      </c>
      <c r="H273" s="81">
        <v>1</v>
      </c>
      <c r="I273" s="9"/>
      <c r="J273" s="9"/>
    </row>
    <row r="274" spans="1:10" ht="15" hidden="1" customHeight="1" x14ac:dyDescent="0.25">
      <c r="A274" s="78">
        <v>76</v>
      </c>
      <c r="B274" s="36">
        <v>2141050075</v>
      </c>
      <c r="C274" s="13" t="s">
        <v>163</v>
      </c>
      <c r="D274" s="29" t="s">
        <v>26</v>
      </c>
      <c r="E274" s="13" t="s">
        <v>161</v>
      </c>
      <c r="F274" s="9" t="s">
        <v>32</v>
      </c>
      <c r="G274" s="9" t="s">
        <v>24</v>
      </c>
      <c r="H274" s="81">
        <v>1</v>
      </c>
      <c r="I274" s="9"/>
      <c r="J274" s="9"/>
    </row>
    <row r="275" spans="1:10" s="24" customFormat="1" ht="15" hidden="1" customHeight="1" x14ac:dyDescent="0.25">
      <c r="A275" s="80">
        <v>77</v>
      </c>
      <c r="B275" s="36">
        <v>2141050080</v>
      </c>
      <c r="C275" s="13" t="s">
        <v>164</v>
      </c>
      <c r="D275" s="29" t="s">
        <v>26</v>
      </c>
      <c r="E275" s="13" t="s">
        <v>161</v>
      </c>
      <c r="F275" s="9" t="s">
        <v>28</v>
      </c>
      <c r="G275" s="9" t="s">
        <v>29</v>
      </c>
      <c r="H275" s="81">
        <v>1</v>
      </c>
      <c r="I275" s="9"/>
      <c r="J275" s="22"/>
    </row>
    <row r="276" spans="1:10" ht="15" hidden="1" customHeight="1" x14ac:dyDescent="0.25">
      <c r="A276" s="80">
        <v>78</v>
      </c>
      <c r="B276" s="36">
        <v>2141050081</v>
      </c>
      <c r="C276" s="13" t="s">
        <v>165</v>
      </c>
      <c r="D276" s="29" t="s">
        <v>26</v>
      </c>
      <c r="E276" s="13" t="s">
        <v>161</v>
      </c>
      <c r="F276" s="9" t="s">
        <v>28</v>
      </c>
      <c r="G276" s="9" t="s">
        <v>29</v>
      </c>
      <c r="H276" s="81">
        <v>1</v>
      </c>
      <c r="I276" s="9"/>
      <c r="J276" s="9"/>
    </row>
    <row r="277" spans="1:10" ht="15" hidden="1" customHeight="1" x14ac:dyDescent="0.25">
      <c r="A277" s="78">
        <v>79</v>
      </c>
      <c r="B277" s="36">
        <v>2141050087</v>
      </c>
      <c r="C277" s="13" t="s">
        <v>166</v>
      </c>
      <c r="D277" s="29" t="s">
        <v>26</v>
      </c>
      <c r="E277" s="13" t="s">
        <v>161</v>
      </c>
      <c r="F277" s="9" t="s">
        <v>124</v>
      </c>
      <c r="G277" s="9" t="s">
        <v>24</v>
      </c>
      <c r="H277" s="81">
        <v>1</v>
      </c>
      <c r="I277" s="9"/>
      <c r="J277" s="9"/>
    </row>
    <row r="278" spans="1:10" ht="15" hidden="1" customHeight="1" x14ac:dyDescent="0.25">
      <c r="A278" s="80">
        <v>80</v>
      </c>
      <c r="B278" s="36">
        <v>2141050102</v>
      </c>
      <c r="C278" s="13" t="s">
        <v>167</v>
      </c>
      <c r="D278" s="29" t="s">
        <v>26</v>
      </c>
      <c r="E278" s="13" t="s">
        <v>161</v>
      </c>
      <c r="F278" s="9" t="s">
        <v>28</v>
      </c>
      <c r="G278" s="9" t="s">
        <v>24</v>
      </c>
      <c r="H278" s="81">
        <v>1</v>
      </c>
      <c r="I278" s="9"/>
      <c r="J278" s="9"/>
    </row>
    <row r="279" spans="1:10" ht="15" hidden="1" customHeight="1" x14ac:dyDescent="0.25">
      <c r="A279" s="80">
        <v>81</v>
      </c>
      <c r="B279" s="36">
        <v>2141010088</v>
      </c>
      <c r="C279" s="13" t="s">
        <v>168</v>
      </c>
      <c r="D279" s="28" t="s">
        <v>47</v>
      </c>
      <c r="E279" s="9" t="s">
        <v>169</v>
      </c>
      <c r="F279" s="9" t="s">
        <v>32</v>
      </c>
      <c r="G279" s="9" t="s">
        <v>21</v>
      </c>
      <c r="H279" s="81">
        <v>1</v>
      </c>
      <c r="I279" s="25" t="s">
        <v>72</v>
      </c>
      <c r="J279" s="9"/>
    </row>
    <row r="280" spans="1:10" ht="15" hidden="1" customHeight="1" x14ac:dyDescent="0.25">
      <c r="A280" s="78">
        <v>82</v>
      </c>
      <c r="B280" s="36">
        <v>2141010089</v>
      </c>
      <c r="C280" s="13" t="s">
        <v>170</v>
      </c>
      <c r="D280" s="28" t="s">
        <v>47</v>
      </c>
      <c r="E280" s="9" t="s">
        <v>169</v>
      </c>
      <c r="F280" s="9" t="s">
        <v>32</v>
      </c>
      <c r="G280" s="9" t="s">
        <v>21</v>
      </c>
      <c r="H280" s="81">
        <v>1</v>
      </c>
      <c r="I280" s="25" t="s">
        <v>72</v>
      </c>
      <c r="J280" s="9"/>
    </row>
    <row r="281" spans="1:10" ht="15" hidden="1" customHeight="1" x14ac:dyDescent="0.25">
      <c r="A281" s="80">
        <v>83</v>
      </c>
      <c r="B281" s="36">
        <v>2141010096</v>
      </c>
      <c r="C281" s="13" t="s">
        <v>171</v>
      </c>
      <c r="D281" s="28" t="s">
        <v>47</v>
      </c>
      <c r="E281" s="9" t="s">
        <v>169</v>
      </c>
      <c r="F281" s="9" t="s">
        <v>32</v>
      </c>
      <c r="G281" s="9" t="s">
        <v>21</v>
      </c>
      <c r="H281" s="81">
        <v>1</v>
      </c>
      <c r="I281" s="25" t="s">
        <v>72</v>
      </c>
      <c r="J281" s="9"/>
    </row>
    <row r="282" spans="1:10" ht="15" hidden="1" customHeight="1" x14ac:dyDescent="0.25">
      <c r="A282" s="80">
        <v>84</v>
      </c>
      <c r="B282" s="36">
        <v>2141010138</v>
      </c>
      <c r="C282" s="13" t="s">
        <v>172</v>
      </c>
      <c r="D282" s="28" t="s">
        <v>14</v>
      </c>
      <c r="E282" s="9" t="s">
        <v>169</v>
      </c>
      <c r="F282" s="9" t="s">
        <v>60</v>
      </c>
      <c r="G282" s="9" t="s">
        <v>24</v>
      </c>
      <c r="H282" s="81">
        <v>1</v>
      </c>
      <c r="I282" s="9"/>
      <c r="J282" s="9"/>
    </row>
    <row r="283" spans="1:10" ht="15" hidden="1" customHeight="1" x14ac:dyDescent="0.25">
      <c r="A283" s="78">
        <v>85</v>
      </c>
      <c r="B283" s="36" t="s">
        <v>173</v>
      </c>
      <c r="C283" s="13" t="s">
        <v>174</v>
      </c>
      <c r="D283" s="28" t="s">
        <v>14</v>
      </c>
      <c r="E283" s="9" t="s">
        <v>169</v>
      </c>
      <c r="F283" s="9" t="s">
        <v>175</v>
      </c>
      <c r="G283" s="9" t="s">
        <v>24</v>
      </c>
      <c r="H283" s="81">
        <v>1</v>
      </c>
      <c r="I283" s="9"/>
      <c r="J283" s="9"/>
    </row>
    <row r="284" spans="1:10" ht="15" hidden="1" customHeight="1" x14ac:dyDescent="0.25">
      <c r="A284" s="80">
        <v>86</v>
      </c>
      <c r="B284" s="36">
        <v>2141050056</v>
      </c>
      <c r="C284" s="13" t="s">
        <v>176</v>
      </c>
      <c r="D284" s="29" t="s">
        <v>26</v>
      </c>
      <c r="E284" s="13" t="s">
        <v>169</v>
      </c>
      <c r="F284" s="9" t="s">
        <v>37</v>
      </c>
      <c r="G284" s="9" t="s">
        <v>177</v>
      </c>
      <c r="H284" s="81">
        <v>1</v>
      </c>
      <c r="I284" s="9" t="s">
        <v>72</v>
      </c>
      <c r="J284" s="9"/>
    </row>
    <row r="285" spans="1:10" ht="15" hidden="1" customHeight="1" x14ac:dyDescent="0.25">
      <c r="A285" s="80">
        <v>87</v>
      </c>
      <c r="B285" s="36">
        <v>2141050060</v>
      </c>
      <c r="C285" s="13" t="s">
        <v>178</v>
      </c>
      <c r="D285" s="29" t="s">
        <v>26</v>
      </c>
      <c r="E285" s="13" t="s">
        <v>169</v>
      </c>
      <c r="F285" s="9" t="s">
        <v>32</v>
      </c>
      <c r="G285" s="9" t="s">
        <v>177</v>
      </c>
      <c r="H285" s="81">
        <v>1</v>
      </c>
      <c r="I285" s="9" t="s">
        <v>72</v>
      </c>
      <c r="J285" s="9"/>
    </row>
    <row r="286" spans="1:10" ht="15" hidden="1" customHeight="1" x14ac:dyDescent="0.25">
      <c r="A286" s="78">
        <v>88</v>
      </c>
      <c r="B286" s="36">
        <v>2141050064</v>
      </c>
      <c r="C286" s="13" t="s">
        <v>179</v>
      </c>
      <c r="D286" s="29" t="s">
        <v>26</v>
      </c>
      <c r="E286" s="13" t="s">
        <v>169</v>
      </c>
      <c r="F286" s="9" t="s">
        <v>180</v>
      </c>
      <c r="G286" s="9" t="s">
        <v>29</v>
      </c>
      <c r="H286" s="81">
        <v>1</v>
      </c>
      <c r="I286" s="9"/>
      <c r="J286" s="9"/>
    </row>
    <row r="287" spans="1:10" ht="15" hidden="1" customHeight="1" x14ac:dyDescent="0.25">
      <c r="A287" s="80">
        <v>89</v>
      </c>
      <c r="B287" s="36">
        <v>2141050072</v>
      </c>
      <c r="C287" s="13" t="s">
        <v>181</v>
      </c>
      <c r="D287" s="29" t="s">
        <v>26</v>
      </c>
      <c r="E287" s="13" t="s">
        <v>169</v>
      </c>
      <c r="F287" s="9" t="s">
        <v>37</v>
      </c>
      <c r="G287" s="9" t="s">
        <v>177</v>
      </c>
      <c r="H287" s="81">
        <v>1</v>
      </c>
      <c r="I287" s="9" t="s">
        <v>72</v>
      </c>
      <c r="J287" s="9"/>
    </row>
    <row r="288" spans="1:10" ht="15" hidden="1" customHeight="1" x14ac:dyDescent="0.25">
      <c r="A288" s="80">
        <v>90</v>
      </c>
      <c r="B288" s="36">
        <v>2141050078</v>
      </c>
      <c r="C288" s="13" t="s">
        <v>182</v>
      </c>
      <c r="D288" s="29" t="s">
        <v>26</v>
      </c>
      <c r="E288" s="13" t="s">
        <v>169</v>
      </c>
      <c r="F288" s="9" t="s">
        <v>60</v>
      </c>
      <c r="G288" s="9" t="s">
        <v>29</v>
      </c>
      <c r="H288" s="81">
        <v>1</v>
      </c>
      <c r="I288" s="9"/>
      <c r="J288" s="9"/>
    </row>
    <row r="289" spans="1:10" ht="15" hidden="1" customHeight="1" x14ac:dyDescent="0.25">
      <c r="A289" s="78">
        <v>91</v>
      </c>
      <c r="B289" s="36">
        <v>2141050083</v>
      </c>
      <c r="C289" s="13" t="s">
        <v>183</v>
      </c>
      <c r="D289" s="29" t="s">
        <v>26</v>
      </c>
      <c r="E289" s="13" t="s">
        <v>169</v>
      </c>
      <c r="F289" s="9" t="s">
        <v>60</v>
      </c>
      <c r="G289" s="9" t="s">
        <v>29</v>
      </c>
      <c r="H289" s="81">
        <v>1</v>
      </c>
      <c r="I289" s="9"/>
      <c r="J289" s="9"/>
    </row>
    <row r="290" spans="1:10" ht="15" hidden="1" customHeight="1" x14ac:dyDescent="0.25">
      <c r="A290" s="80">
        <v>92</v>
      </c>
      <c r="B290" s="36">
        <v>2141050095</v>
      </c>
      <c r="C290" s="13" t="s">
        <v>184</v>
      </c>
      <c r="D290" s="29" t="s">
        <v>26</v>
      </c>
      <c r="E290" s="13" t="s">
        <v>169</v>
      </c>
      <c r="F290" s="9" t="s">
        <v>60</v>
      </c>
      <c r="G290" s="9" t="s">
        <v>29</v>
      </c>
      <c r="H290" s="81">
        <v>1</v>
      </c>
      <c r="I290" s="9"/>
      <c r="J290" s="9"/>
    </row>
    <row r="291" spans="1:10" ht="15" hidden="1" customHeight="1" x14ac:dyDescent="0.25">
      <c r="A291" s="80">
        <v>93</v>
      </c>
      <c r="B291" s="36">
        <v>2141050062</v>
      </c>
      <c r="C291" s="13" t="s">
        <v>185</v>
      </c>
      <c r="D291" s="29" t="s">
        <v>26</v>
      </c>
      <c r="E291" s="13" t="s">
        <v>186</v>
      </c>
      <c r="F291" s="9" t="s">
        <v>28</v>
      </c>
      <c r="G291" s="9" t="s">
        <v>24</v>
      </c>
      <c r="H291" s="81">
        <v>1</v>
      </c>
      <c r="I291" s="9"/>
      <c r="J291" s="9"/>
    </row>
    <row r="292" spans="1:10" ht="15" hidden="1" customHeight="1" x14ac:dyDescent="0.25">
      <c r="A292" s="78">
        <v>94</v>
      </c>
      <c r="B292" s="36">
        <v>2141010139</v>
      </c>
      <c r="C292" s="13" t="s">
        <v>187</v>
      </c>
      <c r="D292" s="28" t="s">
        <v>14</v>
      </c>
      <c r="E292" s="9" t="s">
        <v>188</v>
      </c>
      <c r="F292" s="9" t="s">
        <v>37</v>
      </c>
      <c r="G292" s="9" t="s">
        <v>21</v>
      </c>
      <c r="H292" s="81">
        <v>1</v>
      </c>
      <c r="I292" s="9"/>
      <c r="J292" s="9"/>
    </row>
    <row r="293" spans="1:10" ht="15" hidden="1" customHeight="1" x14ac:dyDescent="0.25">
      <c r="A293" s="80">
        <v>95</v>
      </c>
      <c r="B293" s="36">
        <v>2141050084</v>
      </c>
      <c r="C293" s="13" t="s">
        <v>189</v>
      </c>
      <c r="D293" s="29" t="s">
        <v>26</v>
      </c>
      <c r="E293" s="13" t="s">
        <v>190</v>
      </c>
      <c r="F293" s="9" t="s">
        <v>37</v>
      </c>
      <c r="G293" s="9" t="s">
        <v>29</v>
      </c>
      <c r="H293" s="81">
        <v>1</v>
      </c>
      <c r="I293" s="9"/>
      <c r="J293" s="9"/>
    </row>
    <row r="294" spans="1:10" ht="15" hidden="1" customHeight="1" x14ac:dyDescent="0.25">
      <c r="A294" s="80">
        <v>96</v>
      </c>
      <c r="B294" s="36">
        <v>2141010133</v>
      </c>
      <c r="C294" s="13" t="s">
        <v>191</v>
      </c>
      <c r="D294" s="28" t="s">
        <v>14</v>
      </c>
      <c r="E294" s="9" t="s">
        <v>192</v>
      </c>
      <c r="F294" s="9" t="s">
        <v>60</v>
      </c>
      <c r="G294" s="9" t="s">
        <v>33</v>
      </c>
      <c r="H294" s="81">
        <v>1</v>
      </c>
      <c r="I294" s="9"/>
      <c r="J294" s="9"/>
    </row>
    <row r="295" spans="1:10" ht="15" hidden="1" customHeight="1" x14ac:dyDescent="0.25">
      <c r="A295" s="78">
        <v>97</v>
      </c>
      <c r="B295" s="36">
        <v>2141010117</v>
      </c>
      <c r="C295" s="13" t="s">
        <v>193</v>
      </c>
      <c r="D295" s="28" t="s">
        <v>14</v>
      </c>
      <c r="E295" s="9" t="s">
        <v>194</v>
      </c>
      <c r="F295" s="9" t="s">
        <v>28</v>
      </c>
      <c r="G295" s="9" t="s">
        <v>24</v>
      </c>
      <c r="H295" s="81">
        <v>1</v>
      </c>
      <c r="I295" s="9"/>
      <c r="J295" s="9"/>
    </row>
    <row r="296" spans="1:10" ht="15" hidden="1" customHeight="1" x14ac:dyDescent="0.25">
      <c r="A296" s="80">
        <v>98</v>
      </c>
      <c r="B296" s="36">
        <v>2141050077</v>
      </c>
      <c r="C296" s="13" t="s">
        <v>195</v>
      </c>
      <c r="D296" s="29" t="s">
        <v>26</v>
      </c>
      <c r="E296" s="13" t="s">
        <v>194</v>
      </c>
      <c r="F296" s="9" t="s">
        <v>20</v>
      </c>
      <c r="G296" s="9" t="s">
        <v>196</v>
      </c>
      <c r="H296" s="81">
        <v>1</v>
      </c>
      <c r="I296" s="9"/>
      <c r="J296" s="9"/>
    </row>
    <row r="297" spans="1:10" ht="15" hidden="1" customHeight="1" x14ac:dyDescent="0.25">
      <c r="A297" s="80">
        <v>99</v>
      </c>
      <c r="B297" s="36">
        <v>2141050088</v>
      </c>
      <c r="C297" s="13" t="s">
        <v>197</v>
      </c>
      <c r="D297" s="29" t="s">
        <v>26</v>
      </c>
      <c r="E297" s="13" t="s">
        <v>194</v>
      </c>
      <c r="F297" s="9" t="s">
        <v>20</v>
      </c>
      <c r="G297" s="9" t="s">
        <v>24</v>
      </c>
      <c r="H297" s="81">
        <v>1</v>
      </c>
      <c r="I297" s="9"/>
      <c r="J297" s="9"/>
    </row>
    <row r="298" spans="1:10" ht="15" hidden="1" customHeight="1" x14ac:dyDescent="0.25">
      <c r="B298" s="36"/>
      <c r="C298" s="13"/>
      <c r="D298" s="29"/>
      <c r="E298" s="13"/>
      <c r="F298" s="9"/>
      <c r="G298" s="9"/>
      <c r="H298" s="81"/>
      <c r="I298" s="9"/>
      <c r="J298" s="9"/>
    </row>
    <row r="299" spans="1:10" ht="15" hidden="1" customHeight="1" x14ac:dyDescent="0.25">
      <c r="A299" s="80"/>
      <c r="B299" s="36"/>
      <c r="C299" s="13"/>
      <c r="D299" s="28"/>
      <c r="E299" s="9"/>
      <c r="F299" s="9"/>
      <c r="G299" s="9"/>
      <c r="H299" s="81"/>
      <c r="I299" s="25"/>
      <c r="J299" s="9"/>
    </row>
    <row r="300" spans="1:10" ht="15" hidden="1" customHeight="1" x14ac:dyDescent="0.25">
      <c r="A300" s="80"/>
      <c r="B300" s="36"/>
      <c r="C300" s="13"/>
      <c r="D300" s="28"/>
      <c r="E300" s="9"/>
      <c r="F300" s="9"/>
      <c r="G300" s="9"/>
      <c r="H300" s="81"/>
      <c r="I300" s="25"/>
      <c r="J300" s="9"/>
    </row>
    <row r="301" spans="1:10" ht="15" hidden="1" customHeight="1" x14ac:dyDescent="0.25">
      <c r="B301" s="36"/>
      <c r="C301" s="13"/>
      <c r="D301" s="28"/>
      <c r="E301" s="9"/>
      <c r="F301" s="9"/>
      <c r="G301" s="9"/>
      <c r="H301" s="81"/>
      <c r="I301" s="25"/>
      <c r="J301" s="9"/>
    </row>
    <row r="302" spans="1:10" ht="15" hidden="1" customHeight="1" x14ac:dyDescent="0.25">
      <c r="A302" s="80"/>
      <c r="B302" s="36"/>
      <c r="C302" s="13"/>
      <c r="D302" s="28"/>
      <c r="E302" s="9"/>
      <c r="F302" s="9"/>
      <c r="G302" s="9"/>
      <c r="H302" s="81"/>
      <c r="I302" s="25"/>
      <c r="J302" s="9"/>
    </row>
    <row r="303" spans="1:10" ht="15" hidden="1" customHeight="1" x14ac:dyDescent="0.25">
      <c r="A303" s="80"/>
      <c r="B303" s="52"/>
      <c r="C303" s="30"/>
      <c r="D303" s="31"/>
      <c r="E303" s="32"/>
      <c r="F303" s="32"/>
      <c r="G303" s="32"/>
      <c r="H303" s="83"/>
      <c r="I303" s="33"/>
      <c r="J303" s="9"/>
    </row>
    <row r="304" spans="1:10" ht="15" hidden="1" customHeight="1" x14ac:dyDescent="0.25">
      <c r="B304" s="36"/>
      <c r="C304" s="13"/>
      <c r="D304" s="28"/>
      <c r="E304" s="9"/>
      <c r="F304" s="9"/>
      <c r="G304" s="9"/>
      <c r="H304" s="81"/>
      <c r="I304" s="25"/>
      <c r="J304" s="9"/>
    </row>
    <row r="305" spans="1:10" ht="15" hidden="1" customHeight="1" x14ac:dyDescent="0.25">
      <c r="A305" s="80">
        <v>107</v>
      </c>
      <c r="B305" s="36">
        <v>2141010130</v>
      </c>
      <c r="C305" s="13" t="s">
        <v>211</v>
      </c>
      <c r="D305" s="28" t="s">
        <v>14</v>
      </c>
      <c r="E305" s="9" t="s">
        <v>212</v>
      </c>
      <c r="F305" s="9" t="s">
        <v>124</v>
      </c>
      <c r="G305" s="9" t="s">
        <v>24</v>
      </c>
      <c r="H305" s="81">
        <v>1</v>
      </c>
      <c r="I305" s="9"/>
      <c r="J305" s="9"/>
    </row>
    <row r="306" spans="1:10" ht="15" hidden="1" customHeight="1" x14ac:dyDescent="0.25">
      <c r="A306" s="80">
        <v>108</v>
      </c>
      <c r="B306" s="36">
        <v>2141010146</v>
      </c>
      <c r="C306" s="13" t="s">
        <v>213</v>
      </c>
      <c r="D306" s="28" t="s">
        <v>14</v>
      </c>
      <c r="E306" s="9" t="s">
        <v>214</v>
      </c>
      <c r="F306" s="9" t="s">
        <v>215</v>
      </c>
      <c r="G306" s="9" t="s">
        <v>216</v>
      </c>
      <c r="H306" s="81">
        <v>1</v>
      </c>
      <c r="I306" s="9"/>
      <c r="J306" s="9"/>
    </row>
    <row r="307" spans="1:10" ht="15" hidden="1" customHeight="1" x14ac:dyDescent="0.25">
      <c r="A307" s="78">
        <v>109</v>
      </c>
      <c r="B307" s="53">
        <v>2141050053</v>
      </c>
      <c r="C307" s="21" t="s">
        <v>217</v>
      </c>
      <c r="D307" s="34" t="s">
        <v>26</v>
      </c>
      <c r="E307" s="21" t="s">
        <v>218</v>
      </c>
      <c r="F307" s="22" t="s">
        <v>124</v>
      </c>
      <c r="G307" s="22" t="s">
        <v>21</v>
      </c>
      <c r="H307" s="82">
        <v>1</v>
      </c>
      <c r="I307" s="22" t="s">
        <v>219</v>
      </c>
      <c r="J307" s="9"/>
    </row>
    <row r="308" spans="1:10" ht="15" hidden="1" customHeight="1" x14ac:dyDescent="0.25">
      <c r="A308" s="80">
        <v>110</v>
      </c>
      <c r="B308" s="36">
        <v>2141010099</v>
      </c>
      <c r="C308" s="13" t="s">
        <v>220</v>
      </c>
      <c r="D308" s="28" t="s">
        <v>47</v>
      </c>
      <c r="E308" s="9" t="s">
        <v>221</v>
      </c>
      <c r="F308" s="9" t="s">
        <v>60</v>
      </c>
      <c r="G308" s="9" t="s">
        <v>69</v>
      </c>
      <c r="H308" s="81">
        <v>1</v>
      </c>
      <c r="I308" s="25"/>
      <c r="J308" s="9"/>
    </row>
    <row r="309" spans="1:10" ht="15" hidden="1" customHeight="1" x14ac:dyDescent="0.25">
      <c r="A309" s="80">
        <v>111</v>
      </c>
      <c r="B309" s="28" t="s">
        <v>222</v>
      </c>
      <c r="C309" s="13" t="s">
        <v>223</v>
      </c>
      <c r="D309" s="28" t="s">
        <v>47</v>
      </c>
      <c r="E309" s="9" t="s">
        <v>221</v>
      </c>
      <c r="F309" s="9" t="s">
        <v>60</v>
      </c>
      <c r="G309" s="9" t="s">
        <v>24</v>
      </c>
      <c r="H309" s="81">
        <v>1</v>
      </c>
      <c r="I309" s="25"/>
      <c r="J309" s="9"/>
    </row>
    <row r="310" spans="1:10" ht="15" hidden="1" customHeight="1" x14ac:dyDescent="0.25">
      <c r="A310" s="78">
        <v>112</v>
      </c>
      <c r="B310" s="36">
        <v>2141010116</v>
      </c>
      <c r="C310" s="13" t="s">
        <v>224</v>
      </c>
      <c r="D310" s="28" t="s">
        <v>14</v>
      </c>
      <c r="E310" s="9" t="s">
        <v>221</v>
      </c>
      <c r="F310" s="9" t="s">
        <v>60</v>
      </c>
      <c r="G310" s="9" t="s">
        <v>24</v>
      </c>
      <c r="H310" s="81">
        <v>1</v>
      </c>
      <c r="I310" s="9"/>
      <c r="J310" s="9"/>
    </row>
    <row r="311" spans="1:10" ht="15" hidden="1" customHeight="1" x14ac:dyDescent="0.25">
      <c r="A311" s="80">
        <v>113</v>
      </c>
      <c r="B311" s="36">
        <v>2141010124</v>
      </c>
      <c r="C311" s="13" t="s">
        <v>225</v>
      </c>
      <c r="D311" s="28" t="s">
        <v>14</v>
      </c>
      <c r="E311" s="9" t="s">
        <v>221</v>
      </c>
      <c r="F311" s="9" t="s">
        <v>28</v>
      </c>
      <c r="G311" s="9" t="s">
        <v>24</v>
      </c>
      <c r="H311" s="81">
        <v>1</v>
      </c>
      <c r="I311" s="9"/>
      <c r="J311" s="9"/>
    </row>
    <row r="312" spans="1:10" ht="15" hidden="1" customHeight="1" x14ac:dyDescent="0.25">
      <c r="A312" s="80">
        <v>114</v>
      </c>
      <c r="B312" s="36">
        <v>2141050052</v>
      </c>
      <c r="C312" s="13" t="s">
        <v>226</v>
      </c>
      <c r="D312" s="29" t="s">
        <v>26</v>
      </c>
      <c r="E312" s="13" t="s">
        <v>221</v>
      </c>
      <c r="F312" s="9" t="s">
        <v>37</v>
      </c>
      <c r="G312" s="9" t="s">
        <v>24</v>
      </c>
      <c r="H312" s="81">
        <v>1</v>
      </c>
      <c r="I312" s="9"/>
      <c r="J312" s="9"/>
    </row>
    <row r="313" spans="1:10" s="24" customFormat="1" ht="15" hidden="1" customHeight="1" x14ac:dyDescent="0.25">
      <c r="A313" s="78">
        <v>115</v>
      </c>
      <c r="B313" s="36">
        <v>2141050059</v>
      </c>
      <c r="C313" s="13" t="s">
        <v>227</v>
      </c>
      <c r="D313" s="29" t="s">
        <v>26</v>
      </c>
      <c r="E313" s="13" t="s">
        <v>221</v>
      </c>
      <c r="F313" s="9" t="s">
        <v>37</v>
      </c>
      <c r="G313" s="9" t="s">
        <v>24</v>
      </c>
      <c r="H313" s="81">
        <v>1</v>
      </c>
      <c r="I313" s="9"/>
      <c r="J313" s="22"/>
    </row>
    <row r="314" spans="1:10" ht="15" hidden="1" customHeight="1" x14ac:dyDescent="0.25">
      <c r="A314" s="80">
        <v>116</v>
      </c>
      <c r="B314" s="36">
        <v>2141050063</v>
      </c>
      <c r="C314" s="13" t="s">
        <v>228</v>
      </c>
      <c r="D314" s="29" t="s">
        <v>26</v>
      </c>
      <c r="E314" s="13" t="s">
        <v>221</v>
      </c>
      <c r="F314" s="9" t="s">
        <v>37</v>
      </c>
      <c r="G314" s="9" t="s">
        <v>24</v>
      </c>
      <c r="H314" s="81">
        <v>1</v>
      </c>
      <c r="I314" s="9"/>
      <c r="J314" s="9"/>
    </row>
    <row r="315" spans="1:10" ht="15" hidden="1" customHeight="1" x14ac:dyDescent="0.25">
      <c r="A315" s="80">
        <v>117</v>
      </c>
      <c r="B315" s="36">
        <v>2141010098</v>
      </c>
      <c r="C315" s="13" t="s">
        <v>229</v>
      </c>
      <c r="D315" s="28" t="s">
        <v>47</v>
      </c>
      <c r="E315" s="9" t="s">
        <v>230</v>
      </c>
      <c r="F315" s="9" t="s">
        <v>60</v>
      </c>
      <c r="G315" s="9" t="s">
        <v>69</v>
      </c>
      <c r="H315" s="81">
        <v>1</v>
      </c>
      <c r="I315" s="25"/>
      <c r="J315" s="9"/>
    </row>
    <row r="316" spans="1:10" ht="15" hidden="1" customHeight="1" x14ac:dyDescent="0.25">
      <c r="A316" s="78">
        <v>118</v>
      </c>
      <c r="B316" s="36">
        <v>2141010084</v>
      </c>
      <c r="C316" s="13" t="s">
        <v>231</v>
      </c>
      <c r="D316" s="28" t="s">
        <v>47</v>
      </c>
      <c r="E316" s="9" t="s">
        <v>232</v>
      </c>
      <c r="F316" s="9" t="s">
        <v>28</v>
      </c>
      <c r="G316" s="9" t="s">
        <v>21</v>
      </c>
      <c r="H316" s="81">
        <v>1</v>
      </c>
      <c r="I316" s="25" t="s">
        <v>57</v>
      </c>
      <c r="J316" s="9"/>
    </row>
    <row r="317" spans="1:10" ht="15" hidden="1" customHeight="1" x14ac:dyDescent="0.25">
      <c r="A317" s="80">
        <v>119</v>
      </c>
      <c r="B317" s="36">
        <v>2141010102</v>
      </c>
      <c r="C317" s="13" t="s">
        <v>233</v>
      </c>
      <c r="D317" s="28" t="s">
        <v>47</v>
      </c>
      <c r="E317" s="9" t="s">
        <v>232</v>
      </c>
      <c r="F317" s="9" t="s">
        <v>234</v>
      </c>
      <c r="G317" s="9" t="s">
        <v>88</v>
      </c>
      <c r="H317" s="81">
        <v>1</v>
      </c>
      <c r="I317" s="25"/>
      <c r="J317" s="9"/>
    </row>
    <row r="318" spans="1:10" ht="15" hidden="1" customHeight="1" x14ac:dyDescent="0.25">
      <c r="A318" s="80">
        <v>120</v>
      </c>
      <c r="B318" s="36">
        <v>2141010001</v>
      </c>
      <c r="C318" s="13" t="s">
        <v>235</v>
      </c>
      <c r="D318" s="28" t="s">
        <v>54</v>
      </c>
      <c r="E318" s="17" t="s">
        <v>232</v>
      </c>
      <c r="F318" s="14" t="s">
        <v>28</v>
      </c>
      <c r="G318" s="9" t="s">
        <v>157</v>
      </c>
      <c r="H318" s="81">
        <v>1</v>
      </c>
      <c r="I318" s="26" t="s">
        <v>57</v>
      </c>
      <c r="J318" s="9"/>
    </row>
    <row r="319" spans="1:10" ht="15" hidden="1" customHeight="1" x14ac:dyDescent="0.25">
      <c r="A319" s="78">
        <v>121</v>
      </c>
      <c r="B319" s="36">
        <v>2141050100</v>
      </c>
      <c r="C319" s="13" t="s">
        <v>236</v>
      </c>
      <c r="D319" s="29" t="s">
        <v>26</v>
      </c>
      <c r="E319" s="13" t="s">
        <v>237</v>
      </c>
      <c r="F319" s="9" t="s">
        <v>238</v>
      </c>
      <c r="G319" s="9" t="s">
        <v>24</v>
      </c>
      <c r="H319" s="81">
        <v>1</v>
      </c>
      <c r="I319" s="9"/>
      <c r="J319" s="9"/>
    </row>
    <row r="320" spans="1:10" ht="15" hidden="1" customHeight="1" x14ac:dyDescent="0.25">
      <c r="A320" s="80">
        <v>122</v>
      </c>
      <c r="B320" s="36">
        <v>2141050067</v>
      </c>
      <c r="C320" s="13" t="s">
        <v>239</v>
      </c>
      <c r="D320" s="29" t="s">
        <v>26</v>
      </c>
      <c r="E320" s="13" t="s">
        <v>240</v>
      </c>
      <c r="F320" s="9" t="s">
        <v>16</v>
      </c>
      <c r="G320" s="9" t="s">
        <v>241</v>
      </c>
      <c r="H320" s="81">
        <v>1</v>
      </c>
      <c r="I320" s="9" t="s">
        <v>72</v>
      </c>
      <c r="J320" s="9"/>
    </row>
    <row r="321" spans="1:10" hidden="1" x14ac:dyDescent="0.25">
      <c r="A321" s="78">
        <v>123</v>
      </c>
      <c r="B321" s="15">
        <v>2141010087</v>
      </c>
      <c r="C321" s="10" t="s">
        <v>242</v>
      </c>
      <c r="D321" s="11" t="s">
        <v>47</v>
      </c>
      <c r="E321" s="9"/>
      <c r="F321" s="9"/>
      <c r="G321" s="9"/>
      <c r="H321" s="81">
        <v>1</v>
      </c>
      <c r="I321" s="37" t="s">
        <v>243</v>
      </c>
      <c r="J321" s="9"/>
    </row>
    <row r="322" spans="1:10" hidden="1" x14ac:dyDescent="0.25">
      <c r="A322" s="80">
        <v>124</v>
      </c>
      <c r="B322" s="54">
        <v>2141010093</v>
      </c>
      <c r="C322" s="38" t="s">
        <v>244</v>
      </c>
      <c r="D322" s="39" t="s">
        <v>47</v>
      </c>
      <c r="E322" s="32"/>
      <c r="F322" s="32"/>
      <c r="G322" s="32"/>
      <c r="H322" s="83"/>
      <c r="I322" s="41" t="s">
        <v>245</v>
      </c>
      <c r="J322" s="9"/>
    </row>
    <row r="323" spans="1:10" hidden="1" x14ac:dyDescent="0.25">
      <c r="A323" s="78">
        <v>125</v>
      </c>
      <c r="B323" s="54">
        <v>2141010097</v>
      </c>
      <c r="C323" s="38" t="s">
        <v>246</v>
      </c>
      <c r="D323" s="39" t="s">
        <v>47</v>
      </c>
      <c r="E323" s="32"/>
      <c r="F323" s="32"/>
      <c r="G323" s="32"/>
      <c r="H323" s="83"/>
      <c r="I323" s="33" t="s">
        <v>247</v>
      </c>
      <c r="J323" s="9"/>
    </row>
    <row r="324" spans="1:10" hidden="1" x14ac:dyDescent="0.25">
      <c r="A324" s="80">
        <v>126</v>
      </c>
      <c r="B324" s="55">
        <v>2141010100</v>
      </c>
      <c r="C324" s="42" t="s">
        <v>248</v>
      </c>
      <c r="D324" s="43" t="s">
        <v>47</v>
      </c>
      <c r="E324" s="44"/>
      <c r="F324" s="44"/>
      <c r="G324" s="44"/>
      <c r="H324" s="87"/>
      <c r="I324" s="45" t="s">
        <v>249</v>
      </c>
      <c r="J324" s="9"/>
    </row>
    <row r="325" spans="1:10" hidden="1" x14ac:dyDescent="0.25">
      <c r="A325" s="78">
        <v>127</v>
      </c>
      <c r="B325" s="54">
        <v>2141010144</v>
      </c>
      <c r="C325" s="38" t="s">
        <v>250</v>
      </c>
      <c r="D325" s="40" t="s">
        <v>14</v>
      </c>
      <c r="E325" s="46"/>
      <c r="F325" s="46"/>
      <c r="G325" s="46"/>
      <c r="H325" s="40"/>
      <c r="I325" s="47" t="s">
        <v>251</v>
      </c>
      <c r="J325" s="9"/>
    </row>
    <row r="326" spans="1:10" hidden="1" x14ac:dyDescent="0.25"/>
  </sheetData>
  <mergeCells count="101">
    <mergeCell ref="G6:G7"/>
    <mergeCell ref="H6:H7"/>
    <mergeCell ref="I6:I7"/>
    <mergeCell ref="J6:J7"/>
    <mergeCell ref="K6:N6"/>
    <mergeCell ref="O6:O7"/>
    <mergeCell ref="A1:O1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J20:J29"/>
    <mergeCell ref="K20:K29"/>
    <mergeCell ref="L20:L29"/>
    <mergeCell ref="M20:M29"/>
    <mergeCell ref="N20:N29"/>
    <mergeCell ref="O20:O29"/>
    <mergeCell ref="J8:J17"/>
    <mergeCell ref="K8:K17"/>
    <mergeCell ref="L8:L17"/>
    <mergeCell ref="M8:M17"/>
    <mergeCell ref="N8:N17"/>
    <mergeCell ref="O8:O17"/>
    <mergeCell ref="J44:J53"/>
    <mergeCell ref="K44:K53"/>
    <mergeCell ref="L44:L53"/>
    <mergeCell ref="M44:M53"/>
    <mergeCell ref="N44:N53"/>
    <mergeCell ref="O44:O53"/>
    <mergeCell ref="J32:J41"/>
    <mergeCell ref="K32:K41"/>
    <mergeCell ref="L32:L41"/>
    <mergeCell ref="M32:M41"/>
    <mergeCell ref="N32:N41"/>
    <mergeCell ref="O32:O41"/>
    <mergeCell ref="J68:J77"/>
    <mergeCell ref="K68:K77"/>
    <mergeCell ref="L68:L77"/>
    <mergeCell ref="M68:M77"/>
    <mergeCell ref="N68:N77"/>
    <mergeCell ref="O68:O77"/>
    <mergeCell ref="J56:J65"/>
    <mergeCell ref="K56:K65"/>
    <mergeCell ref="L56:L65"/>
    <mergeCell ref="M56:M65"/>
    <mergeCell ref="N56:N65"/>
    <mergeCell ref="O56:O65"/>
    <mergeCell ref="J92:J101"/>
    <mergeCell ref="K92:K101"/>
    <mergeCell ref="L92:L101"/>
    <mergeCell ref="M92:M101"/>
    <mergeCell ref="N92:N101"/>
    <mergeCell ref="O92:O101"/>
    <mergeCell ref="J80:J89"/>
    <mergeCell ref="K80:K89"/>
    <mergeCell ref="L80:L89"/>
    <mergeCell ref="M80:M89"/>
    <mergeCell ref="N80:N89"/>
    <mergeCell ref="O80:O89"/>
    <mergeCell ref="J116:J125"/>
    <mergeCell ref="K116:K125"/>
    <mergeCell ref="L116:L125"/>
    <mergeCell ref="M116:M125"/>
    <mergeCell ref="N116:N125"/>
    <mergeCell ref="O116:O125"/>
    <mergeCell ref="J104:J113"/>
    <mergeCell ref="K104:K113"/>
    <mergeCell ref="L104:L113"/>
    <mergeCell ref="M104:M113"/>
    <mergeCell ref="N104:N113"/>
    <mergeCell ref="O104:O113"/>
    <mergeCell ref="J140:J149"/>
    <mergeCell ref="K140:K149"/>
    <mergeCell ref="L140:L149"/>
    <mergeCell ref="M140:M149"/>
    <mergeCell ref="N140:N149"/>
    <mergeCell ref="O140:O149"/>
    <mergeCell ref="J128:J137"/>
    <mergeCell ref="K128:K137"/>
    <mergeCell ref="L128:L137"/>
    <mergeCell ref="M128:M137"/>
    <mergeCell ref="N128:N137"/>
    <mergeCell ref="O128:O137"/>
    <mergeCell ref="F175:G175"/>
    <mergeCell ref="J164:J173"/>
    <mergeCell ref="K164:K173"/>
    <mergeCell ref="L164:L173"/>
    <mergeCell ref="M164:M173"/>
    <mergeCell ref="N164:N173"/>
    <mergeCell ref="O164:O173"/>
    <mergeCell ref="J152:J161"/>
    <mergeCell ref="K152:K161"/>
    <mergeCell ref="L152:L161"/>
    <mergeCell ref="M152:M161"/>
    <mergeCell ref="N152:N161"/>
    <mergeCell ref="O152:O16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83"/>
  <sheetViews>
    <sheetView tabSelected="1" zoomScale="92" zoomScaleNormal="92" workbookViewId="0">
      <pane xSplit="5" ySplit="6" topLeftCell="F10" activePane="bottomRight" state="frozen"/>
      <selection pane="topRight" activeCell="F1" sqref="F1"/>
      <selection pane="bottomLeft" activeCell="A8" sqref="A8"/>
      <selection pane="bottomRight" sqref="A1:XFD1048576"/>
    </sheetView>
  </sheetViews>
  <sheetFormatPr defaultRowHeight="15" x14ac:dyDescent="0.25"/>
  <cols>
    <col min="1" max="1" width="5.140625" style="78" customWidth="1"/>
    <col min="2" max="2" width="12.42578125" style="7" customWidth="1"/>
    <col min="3" max="3" width="35.28515625" style="6" customWidth="1"/>
    <col min="4" max="4" width="6" style="6" customWidth="1"/>
    <col min="5" max="5" width="37" style="6" customWidth="1"/>
    <col min="6" max="6" width="31.42578125" style="243" customWidth="1"/>
    <col min="7" max="7" width="9.140625" style="6" customWidth="1"/>
    <col min="8" max="9" width="9.140625" style="6"/>
    <col min="10" max="17" width="9.140625" style="6" customWidth="1"/>
    <col min="18" max="18" width="11" style="6" customWidth="1"/>
    <col min="19" max="16384" width="9.140625" style="6"/>
  </cols>
  <sheetData>
    <row r="1" spans="1:18" s="271" customFormat="1" ht="15.75" x14ac:dyDescent="0.25">
      <c r="A1" s="270" t="s">
        <v>479</v>
      </c>
      <c r="B1" s="270"/>
      <c r="C1" s="270"/>
      <c r="D1" s="270"/>
      <c r="E1" s="270"/>
      <c r="F1" s="270"/>
    </row>
    <row r="2" spans="1:18" s="271" customFormat="1" ht="15.75" x14ac:dyDescent="0.25">
      <c r="A2" s="270" t="s">
        <v>429</v>
      </c>
      <c r="B2" s="270"/>
      <c r="C2" s="270"/>
      <c r="D2" s="270"/>
      <c r="E2" s="270"/>
      <c r="F2" s="270"/>
    </row>
    <row r="4" spans="1:18" s="265" customFormat="1" ht="14.25" customHeight="1" x14ac:dyDescent="0.25">
      <c r="A4" s="325" t="s">
        <v>4</v>
      </c>
      <c r="B4" s="325" t="s">
        <v>5</v>
      </c>
      <c r="C4" s="325" t="s">
        <v>6</v>
      </c>
      <c r="D4" s="325" t="s">
        <v>7</v>
      </c>
      <c r="E4" s="325" t="s">
        <v>8</v>
      </c>
      <c r="F4" s="328" t="s">
        <v>252</v>
      </c>
      <c r="G4" s="322" t="s">
        <v>478</v>
      </c>
      <c r="H4" s="323"/>
      <c r="I4" s="323"/>
      <c r="J4" s="323"/>
      <c r="K4" s="323"/>
      <c r="L4" s="323"/>
      <c r="M4" s="323"/>
      <c r="N4" s="323"/>
      <c r="O4" s="323"/>
      <c r="P4" s="323"/>
      <c r="Q4" s="324"/>
      <c r="R4" s="327" t="s">
        <v>477</v>
      </c>
    </row>
    <row r="5" spans="1:18" s="106" customFormat="1" ht="18" customHeight="1" x14ac:dyDescent="0.25">
      <c r="A5" s="326"/>
      <c r="B5" s="326"/>
      <c r="C5" s="326"/>
      <c r="D5" s="326"/>
      <c r="E5" s="326"/>
      <c r="F5" s="328"/>
      <c r="G5" s="266">
        <v>45199</v>
      </c>
      <c r="H5" s="267" t="s">
        <v>475</v>
      </c>
      <c r="I5" s="267" t="s">
        <v>475</v>
      </c>
      <c r="J5" s="266">
        <v>45189</v>
      </c>
      <c r="K5" s="266">
        <v>45190</v>
      </c>
      <c r="L5" s="266">
        <v>45191</v>
      </c>
      <c r="M5" s="266">
        <v>45197</v>
      </c>
      <c r="N5" s="267" t="s">
        <v>476</v>
      </c>
      <c r="O5" s="266">
        <v>44939</v>
      </c>
      <c r="P5" s="267" t="s">
        <v>472</v>
      </c>
      <c r="Q5" s="267" t="s">
        <v>473</v>
      </c>
      <c r="R5" s="327"/>
    </row>
    <row r="6" spans="1:18" s="243" customFormat="1" ht="18" customHeight="1" x14ac:dyDescent="0.25">
      <c r="A6" s="244">
        <v>1</v>
      </c>
      <c r="B6" s="245" t="s">
        <v>254</v>
      </c>
      <c r="C6" s="160" t="s">
        <v>145</v>
      </c>
      <c r="D6" s="102" t="s">
        <v>47</v>
      </c>
      <c r="E6" s="160" t="s">
        <v>146</v>
      </c>
      <c r="F6" s="312" t="s">
        <v>253</v>
      </c>
      <c r="G6" s="69"/>
      <c r="H6" s="69"/>
      <c r="I6" s="69"/>
      <c r="J6" s="69"/>
      <c r="K6" s="69">
        <v>1</v>
      </c>
      <c r="L6" s="69"/>
      <c r="M6" s="69"/>
      <c r="N6" s="69">
        <v>1</v>
      </c>
      <c r="O6" s="69"/>
      <c r="P6" s="69"/>
      <c r="Q6" s="69">
        <v>1</v>
      </c>
      <c r="R6" s="69">
        <f t="shared" ref="R6:R15" si="0">SUM(J6:Q6)</f>
        <v>3</v>
      </c>
    </row>
    <row r="7" spans="1:18" s="243" customFormat="1" ht="15.75" customHeight="1" x14ac:dyDescent="0.25">
      <c r="A7" s="244">
        <v>2</v>
      </c>
      <c r="B7" s="201" t="s">
        <v>255</v>
      </c>
      <c r="C7" s="69" t="s">
        <v>147</v>
      </c>
      <c r="D7" s="72" t="s">
        <v>47</v>
      </c>
      <c r="E7" s="69" t="s">
        <v>146</v>
      </c>
      <c r="F7" s="311"/>
      <c r="G7" s="69"/>
      <c r="H7" s="69"/>
      <c r="I7" s="69"/>
      <c r="J7" s="69"/>
      <c r="K7" s="69">
        <v>1</v>
      </c>
      <c r="L7" s="69"/>
      <c r="M7" s="69"/>
      <c r="N7" s="69">
        <v>1</v>
      </c>
      <c r="O7" s="69">
        <v>1</v>
      </c>
      <c r="P7" s="69">
        <v>1</v>
      </c>
      <c r="Q7" s="69">
        <v>1</v>
      </c>
      <c r="R7" s="69">
        <f t="shared" si="0"/>
        <v>5</v>
      </c>
    </row>
    <row r="8" spans="1:18" s="243" customFormat="1" ht="15.75" customHeight="1" x14ac:dyDescent="0.25">
      <c r="A8" s="244">
        <v>3</v>
      </c>
      <c r="B8" s="245" t="s">
        <v>256</v>
      </c>
      <c r="C8" s="160" t="s">
        <v>149</v>
      </c>
      <c r="D8" s="102" t="s">
        <v>47</v>
      </c>
      <c r="E8" s="160" t="s">
        <v>146</v>
      </c>
      <c r="F8" s="311"/>
      <c r="G8" s="69"/>
      <c r="H8" s="69"/>
      <c r="I8" s="69"/>
      <c r="J8" s="69"/>
      <c r="K8" s="69"/>
      <c r="L8" s="69"/>
      <c r="M8" s="69"/>
      <c r="N8" s="69">
        <v>1</v>
      </c>
      <c r="O8" s="69">
        <v>1</v>
      </c>
      <c r="P8" s="69">
        <v>1</v>
      </c>
      <c r="Q8" s="69">
        <v>1</v>
      </c>
      <c r="R8" s="69">
        <f t="shared" si="0"/>
        <v>4</v>
      </c>
    </row>
    <row r="9" spans="1:18" s="243" customFormat="1" ht="15.75" customHeight="1" x14ac:dyDescent="0.25">
      <c r="A9" s="244">
        <v>4</v>
      </c>
      <c r="B9" s="245" t="s">
        <v>257</v>
      </c>
      <c r="C9" s="160" t="s">
        <v>150</v>
      </c>
      <c r="D9" s="102" t="s">
        <v>47</v>
      </c>
      <c r="E9" s="160" t="s">
        <v>146</v>
      </c>
      <c r="F9" s="311"/>
      <c r="G9" s="69"/>
      <c r="H9" s="69"/>
      <c r="I9" s="69"/>
      <c r="J9" s="69"/>
      <c r="K9" s="69">
        <v>1</v>
      </c>
      <c r="L9" s="69"/>
      <c r="M9" s="69"/>
      <c r="N9" s="69">
        <v>1</v>
      </c>
      <c r="O9" s="69">
        <v>1</v>
      </c>
      <c r="P9" s="69">
        <v>1</v>
      </c>
      <c r="Q9" s="69">
        <v>1</v>
      </c>
      <c r="R9" s="69">
        <f t="shared" si="0"/>
        <v>5</v>
      </c>
    </row>
    <row r="10" spans="1:18" s="243" customFormat="1" ht="15.75" customHeight="1" x14ac:dyDescent="0.25">
      <c r="A10" s="244">
        <v>5</v>
      </c>
      <c r="B10" s="245" t="s">
        <v>258</v>
      </c>
      <c r="C10" s="160" t="s">
        <v>151</v>
      </c>
      <c r="D10" s="102" t="s">
        <v>14</v>
      </c>
      <c r="E10" s="160" t="s">
        <v>146</v>
      </c>
      <c r="F10" s="311"/>
      <c r="G10" s="69"/>
      <c r="H10" s="69">
        <v>1</v>
      </c>
      <c r="I10" s="69"/>
      <c r="J10" s="69"/>
      <c r="K10" s="69">
        <v>2</v>
      </c>
      <c r="L10" s="69">
        <v>1</v>
      </c>
      <c r="M10" s="69">
        <v>1</v>
      </c>
      <c r="N10" s="69"/>
      <c r="O10" s="69">
        <v>1</v>
      </c>
      <c r="P10" s="69"/>
      <c r="Q10" s="69">
        <v>1</v>
      </c>
      <c r="R10" s="69">
        <f t="shared" si="0"/>
        <v>6</v>
      </c>
    </row>
    <row r="11" spans="1:18" s="243" customFormat="1" ht="15.75" customHeight="1" x14ac:dyDescent="0.25">
      <c r="A11" s="244">
        <v>6</v>
      </c>
      <c r="B11" s="245" t="s">
        <v>259</v>
      </c>
      <c r="C11" s="160" t="s">
        <v>152</v>
      </c>
      <c r="D11" s="102" t="s">
        <v>14</v>
      </c>
      <c r="E11" s="160" t="s">
        <v>146</v>
      </c>
      <c r="F11" s="311"/>
      <c r="G11" s="69"/>
      <c r="H11" s="69">
        <v>1</v>
      </c>
      <c r="I11" s="69"/>
      <c r="J11" s="69"/>
      <c r="K11" s="69"/>
      <c r="L11" s="69">
        <v>1</v>
      </c>
      <c r="M11" s="69">
        <v>1</v>
      </c>
      <c r="N11" s="69"/>
      <c r="O11" s="69">
        <v>1</v>
      </c>
      <c r="P11" s="69">
        <v>1</v>
      </c>
      <c r="Q11" s="69">
        <v>1</v>
      </c>
      <c r="R11" s="69">
        <f t="shared" si="0"/>
        <v>5</v>
      </c>
    </row>
    <row r="12" spans="1:18" s="243" customFormat="1" ht="15.75" customHeight="1" x14ac:dyDescent="0.25">
      <c r="A12" s="244">
        <v>7</v>
      </c>
      <c r="B12" s="245" t="s">
        <v>260</v>
      </c>
      <c r="C12" s="160" t="s">
        <v>198</v>
      </c>
      <c r="D12" s="102" t="s">
        <v>26</v>
      </c>
      <c r="E12" s="160" t="s">
        <v>199</v>
      </c>
      <c r="F12" s="311"/>
      <c r="G12" s="69"/>
      <c r="H12" s="69">
        <v>1</v>
      </c>
      <c r="I12" s="69"/>
      <c r="J12" s="69"/>
      <c r="K12" s="69"/>
      <c r="L12" s="69">
        <v>1</v>
      </c>
      <c r="M12" s="69"/>
      <c r="N12" s="69">
        <v>1</v>
      </c>
      <c r="O12" s="69">
        <v>1</v>
      </c>
      <c r="P12" s="69">
        <v>1</v>
      </c>
      <c r="Q12" s="69"/>
      <c r="R12" s="69">
        <f t="shared" si="0"/>
        <v>4</v>
      </c>
    </row>
    <row r="13" spans="1:18" s="243" customFormat="1" ht="15.75" customHeight="1" x14ac:dyDescent="0.25">
      <c r="A13" s="244">
        <v>8</v>
      </c>
      <c r="B13" s="245" t="s">
        <v>261</v>
      </c>
      <c r="C13" s="160" t="s">
        <v>200</v>
      </c>
      <c r="D13" s="102" t="s">
        <v>47</v>
      </c>
      <c r="E13" s="160" t="s">
        <v>201</v>
      </c>
      <c r="F13" s="311"/>
      <c r="G13" s="69"/>
      <c r="H13" s="69"/>
      <c r="I13" s="69"/>
      <c r="J13" s="69"/>
      <c r="K13" s="69"/>
      <c r="L13" s="69"/>
      <c r="M13" s="69"/>
      <c r="N13" s="69"/>
      <c r="O13" s="69">
        <v>1</v>
      </c>
      <c r="P13" s="69">
        <v>1</v>
      </c>
      <c r="Q13" s="69">
        <v>1</v>
      </c>
      <c r="R13" s="69">
        <f t="shared" si="0"/>
        <v>3</v>
      </c>
    </row>
    <row r="14" spans="1:18" s="243" customFormat="1" ht="15.75" customHeight="1" x14ac:dyDescent="0.25">
      <c r="A14" s="244">
        <v>9</v>
      </c>
      <c r="B14" s="245" t="s">
        <v>262</v>
      </c>
      <c r="C14" s="160" t="s">
        <v>203</v>
      </c>
      <c r="D14" s="102" t="s">
        <v>47</v>
      </c>
      <c r="E14" s="160" t="s">
        <v>204</v>
      </c>
      <c r="F14" s="311"/>
      <c r="G14" s="69"/>
      <c r="H14" s="69"/>
      <c r="I14" s="69"/>
      <c r="J14" s="69"/>
      <c r="K14" s="69">
        <v>1</v>
      </c>
      <c r="L14" s="69"/>
      <c r="M14" s="69"/>
      <c r="N14" s="69">
        <v>1</v>
      </c>
      <c r="O14" s="69">
        <v>1</v>
      </c>
      <c r="P14" s="69">
        <v>1</v>
      </c>
      <c r="Q14" s="69">
        <v>1</v>
      </c>
      <c r="R14" s="69">
        <f t="shared" si="0"/>
        <v>5</v>
      </c>
    </row>
    <row r="15" spans="1:18" s="243" customFormat="1" ht="15.75" customHeight="1" x14ac:dyDescent="0.25">
      <c r="A15" s="72">
        <v>10</v>
      </c>
      <c r="B15" s="246">
        <v>2242070015</v>
      </c>
      <c r="C15" s="247" t="s">
        <v>418</v>
      </c>
      <c r="D15" s="246" t="s">
        <v>387</v>
      </c>
      <c r="E15" s="247" t="s">
        <v>419</v>
      </c>
      <c r="F15" s="311"/>
      <c r="G15" s="69"/>
      <c r="H15" s="69"/>
      <c r="I15" s="69"/>
      <c r="J15" s="69"/>
      <c r="K15" s="69"/>
      <c r="L15" s="69"/>
      <c r="M15" s="69"/>
      <c r="N15" s="69">
        <v>1</v>
      </c>
      <c r="O15" s="69"/>
      <c r="P15" s="69"/>
      <c r="Q15" s="69"/>
      <c r="R15" s="69">
        <f t="shared" si="0"/>
        <v>1</v>
      </c>
    </row>
    <row r="16" spans="1:18" s="243" customFormat="1" ht="15.75" customHeight="1" x14ac:dyDescent="0.25">
      <c r="A16" s="253"/>
      <c r="B16" s="254"/>
      <c r="C16" s="254"/>
      <c r="D16" s="254"/>
      <c r="E16" s="254"/>
      <c r="F16" s="254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</row>
    <row r="17" spans="1:18" s="106" customFormat="1" ht="18" customHeight="1" x14ac:dyDescent="0.25">
      <c r="A17" s="256"/>
      <c r="B17" s="253"/>
      <c r="C17" s="253"/>
      <c r="D17" s="253"/>
      <c r="E17" s="253"/>
      <c r="F17" s="255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5"/>
    </row>
    <row r="18" spans="1:18" s="243" customFormat="1" ht="15.75" customHeight="1" x14ac:dyDescent="0.25">
      <c r="A18" s="107">
        <v>1</v>
      </c>
      <c r="B18" s="36" t="s">
        <v>263</v>
      </c>
      <c r="C18" s="13" t="s">
        <v>205</v>
      </c>
      <c r="D18" s="28" t="s">
        <v>47</v>
      </c>
      <c r="E18" s="13" t="s">
        <v>204</v>
      </c>
      <c r="F18" s="312" t="s">
        <v>267</v>
      </c>
      <c r="G18" s="69"/>
      <c r="H18" s="69"/>
      <c r="I18" s="69"/>
      <c r="J18" s="69"/>
      <c r="K18" s="69"/>
      <c r="L18" s="69"/>
      <c r="M18" s="69"/>
      <c r="N18" s="69">
        <v>1</v>
      </c>
      <c r="O18" s="69">
        <v>1</v>
      </c>
      <c r="P18" s="69">
        <v>1</v>
      </c>
      <c r="Q18" s="69">
        <v>1</v>
      </c>
      <c r="R18" s="69">
        <f t="shared" ref="R18:R27" si="1">SUM(J18:Q18)</f>
        <v>4</v>
      </c>
    </row>
    <row r="19" spans="1:18" s="243" customFormat="1" ht="15.75" customHeight="1" x14ac:dyDescent="0.25">
      <c r="A19" s="107">
        <v>2</v>
      </c>
      <c r="B19" s="36" t="s">
        <v>264</v>
      </c>
      <c r="C19" s="13" t="s">
        <v>206</v>
      </c>
      <c r="D19" s="28" t="s">
        <v>47</v>
      </c>
      <c r="E19" s="13" t="s">
        <v>204</v>
      </c>
      <c r="F19" s="312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>
        <v>1</v>
      </c>
      <c r="R19" s="69">
        <f t="shared" si="1"/>
        <v>1</v>
      </c>
    </row>
    <row r="20" spans="1:18" s="243" customFormat="1" ht="15.75" customHeight="1" x14ac:dyDescent="0.25">
      <c r="A20" s="107">
        <v>3</v>
      </c>
      <c r="B20" s="36" t="s">
        <v>266</v>
      </c>
      <c r="C20" s="13" t="s">
        <v>210</v>
      </c>
      <c r="D20" s="28" t="s">
        <v>47</v>
      </c>
      <c r="E20" s="13" t="s">
        <v>204</v>
      </c>
      <c r="F20" s="312"/>
      <c r="G20" s="69"/>
      <c r="H20" s="69"/>
      <c r="I20" s="69"/>
      <c r="J20" s="69"/>
      <c r="K20" s="69"/>
      <c r="L20" s="69"/>
      <c r="M20" s="69"/>
      <c r="N20" s="69">
        <v>1</v>
      </c>
      <c r="O20" s="69">
        <v>1</v>
      </c>
      <c r="P20" s="69">
        <v>1</v>
      </c>
      <c r="Q20" s="69">
        <v>1</v>
      </c>
      <c r="R20" s="69">
        <f t="shared" si="1"/>
        <v>4</v>
      </c>
    </row>
    <row r="21" spans="1:18" s="243" customFormat="1" ht="15.75" customHeight="1" x14ac:dyDescent="0.25">
      <c r="A21" s="107">
        <v>4</v>
      </c>
      <c r="B21" s="36" t="s">
        <v>282</v>
      </c>
      <c r="C21" s="13" t="s">
        <v>160</v>
      </c>
      <c r="D21" s="28" t="s">
        <v>47</v>
      </c>
      <c r="E21" s="13" t="s">
        <v>161</v>
      </c>
      <c r="F21" s="312"/>
      <c r="G21" s="69"/>
      <c r="H21" s="69"/>
      <c r="I21" s="69"/>
      <c r="J21" s="69"/>
      <c r="K21" s="69"/>
      <c r="L21" s="69"/>
      <c r="M21" s="69"/>
      <c r="N21" s="69"/>
      <c r="O21" s="69">
        <v>1</v>
      </c>
      <c r="P21" s="69">
        <v>1</v>
      </c>
      <c r="Q21" s="69">
        <v>1</v>
      </c>
      <c r="R21" s="69">
        <f t="shared" si="1"/>
        <v>3</v>
      </c>
    </row>
    <row r="22" spans="1:18" s="243" customFormat="1" ht="15.75" customHeight="1" x14ac:dyDescent="0.25">
      <c r="A22" s="197">
        <v>5</v>
      </c>
      <c r="B22" s="36" t="s">
        <v>284</v>
      </c>
      <c r="C22" s="13" t="s">
        <v>163</v>
      </c>
      <c r="D22" s="28" t="s">
        <v>26</v>
      </c>
      <c r="E22" s="13" t="s">
        <v>161</v>
      </c>
      <c r="F22" s="312"/>
      <c r="G22" s="69"/>
      <c r="H22" s="69"/>
      <c r="I22" s="69"/>
      <c r="J22" s="69"/>
      <c r="K22" s="69"/>
      <c r="L22" s="69">
        <v>1</v>
      </c>
      <c r="M22" s="69">
        <v>1</v>
      </c>
      <c r="N22" s="69">
        <v>1</v>
      </c>
      <c r="O22" s="69">
        <v>1</v>
      </c>
      <c r="P22" s="69"/>
      <c r="Q22" s="69"/>
      <c r="R22" s="69">
        <f t="shared" si="1"/>
        <v>4</v>
      </c>
    </row>
    <row r="23" spans="1:18" s="248" customFormat="1" ht="15.75" customHeight="1" x14ac:dyDescent="0.25">
      <c r="A23" s="107">
        <v>6</v>
      </c>
      <c r="B23" s="36" t="s">
        <v>285</v>
      </c>
      <c r="C23" s="13" t="s">
        <v>164</v>
      </c>
      <c r="D23" s="28" t="s">
        <v>26</v>
      </c>
      <c r="E23" s="13" t="s">
        <v>161</v>
      </c>
      <c r="F23" s="312"/>
      <c r="G23" s="70"/>
      <c r="H23" s="70">
        <v>1</v>
      </c>
      <c r="I23" s="70"/>
      <c r="J23" s="70"/>
      <c r="K23" s="70"/>
      <c r="L23" s="70">
        <v>1</v>
      </c>
      <c r="M23" s="70">
        <v>1</v>
      </c>
      <c r="N23" s="70"/>
      <c r="O23" s="70">
        <v>1</v>
      </c>
      <c r="P23" s="70"/>
      <c r="Q23" s="70"/>
      <c r="R23" s="69">
        <f t="shared" si="1"/>
        <v>3</v>
      </c>
    </row>
    <row r="24" spans="1:18" s="243" customFormat="1" ht="15.75" customHeight="1" x14ac:dyDescent="0.25">
      <c r="A24" s="107">
        <v>7</v>
      </c>
      <c r="B24" s="36" t="s">
        <v>286</v>
      </c>
      <c r="C24" s="13" t="s">
        <v>165</v>
      </c>
      <c r="D24" s="28" t="s">
        <v>26</v>
      </c>
      <c r="E24" s="13" t="s">
        <v>161</v>
      </c>
      <c r="F24" s="312"/>
      <c r="G24" s="69"/>
      <c r="H24" s="69">
        <v>1</v>
      </c>
      <c r="I24" s="69"/>
      <c r="J24" s="69"/>
      <c r="K24" s="69"/>
      <c r="L24" s="69">
        <v>1</v>
      </c>
      <c r="M24" s="69"/>
      <c r="N24" s="69">
        <v>1</v>
      </c>
      <c r="O24" s="69">
        <v>1</v>
      </c>
      <c r="P24" s="69"/>
      <c r="Q24" s="69">
        <v>1</v>
      </c>
      <c r="R24" s="69">
        <f t="shared" si="1"/>
        <v>4</v>
      </c>
    </row>
    <row r="25" spans="1:18" s="243" customFormat="1" ht="15.75" customHeight="1" x14ac:dyDescent="0.25">
      <c r="A25" s="107">
        <v>8</v>
      </c>
      <c r="B25" s="101">
        <v>2242070001</v>
      </c>
      <c r="C25" s="100" t="s">
        <v>386</v>
      </c>
      <c r="D25" s="101" t="s">
        <v>387</v>
      </c>
      <c r="E25" s="158" t="s">
        <v>388</v>
      </c>
      <c r="F25" s="312"/>
      <c r="G25" s="69"/>
      <c r="H25" s="69"/>
      <c r="I25" s="69"/>
      <c r="J25" s="69"/>
      <c r="K25" s="69"/>
      <c r="L25" s="69"/>
      <c r="M25" s="69"/>
      <c r="N25" s="69">
        <v>1</v>
      </c>
      <c r="O25" s="69"/>
      <c r="P25" s="69"/>
      <c r="Q25" s="69"/>
      <c r="R25" s="69">
        <f t="shared" si="1"/>
        <v>1</v>
      </c>
    </row>
    <row r="26" spans="1:18" s="243" customFormat="1" ht="15.75" customHeight="1" x14ac:dyDescent="0.25">
      <c r="A26" s="107">
        <v>9</v>
      </c>
      <c r="B26" s="101">
        <v>2242070008</v>
      </c>
      <c r="C26" s="100" t="s">
        <v>402</v>
      </c>
      <c r="D26" s="101" t="s">
        <v>387</v>
      </c>
      <c r="E26" s="158" t="s">
        <v>388</v>
      </c>
      <c r="F26" s="312"/>
      <c r="G26" s="69"/>
      <c r="H26" s="69"/>
      <c r="I26" s="69"/>
      <c r="J26" s="69"/>
      <c r="K26" s="69"/>
      <c r="L26" s="69"/>
      <c r="M26" s="69"/>
      <c r="N26" s="69">
        <v>1</v>
      </c>
      <c r="O26" s="69">
        <v>1</v>
      </c>
      <c r="P26" s="69"/>
      <c r="Q26" s="69"/>
      <c r="R26" s="69">
        <f t="shared" si="1"/>
        <v>2</v>
      </c>
    </row>
    <row r="27" spans="1:18" s="243" customFormat="1" ht="15.75" customHeight="1" x14ac:dyDescent="0.25">
      <c r="A27" s="107">
        <v>10</v>
      </c>
      <c r="B27" s="69"/>
      <c r="C27" s="69"/>
      <c r="D27" s="69"/>
      <c r="E27" s="69"/>
      <c r="F27" s="312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>
        <f t="shared" si="1"/>
        <v>0</v>
      </c>
    </row>
    <row r="28" spans="1:18" s="243" customFormat="1" ht="15.75" customHeight="1" x14ac:dyDescent="0.25">
      <c r="A28" s="256"/>
      <c r="B28" s="255"/>
      <c r="C28" s="255"/>
      <c r="D28" s="255"/>
      <c r="E28" s="255"/>
      <c r="F28" s="257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</row>
    <row r="29" spans="1:18" s="243" customFormat="1" ht="15.75" customHeight="1" x14ac:dyDescent="0.25">
      <c r="A29" s="256"/>
      <c r="B29" s="255"/>
      <c r="C29" s="255"/>
      <c r="D29" s="255"/>
      <c r="E29" s="255"/>
      <c r="F29" s="257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</row>
    <row r="30" spans="1:18" s="243" customFormat="1" ht="15.75" customHeight="1" x14ac:dyDescent="0.25">
      <c r="A30" s="107">
        <v>1</v>
      </c>
      <c r="B30" s="36" t="s">
        <v>287</v>
      </c>
      <c r="C30" s="13" t="s">
        <v>166</v>
      </c>
      <c r="D30" s="28" t="s">
        <v>26</v>
      </c>
      <c r="E30" s="13" t="s">
        <v>161</v>
      </c>
      <c r="F30" s="312" t="s">
        <v>268</v>
      </c>
      <c r="G30" s="69"/>
      <c r="H30" s="69"/>
      <c r="I30" s="69"/>
      <c r="J30" s="69"/>
      <c r="K30" s="69"/>
      <c r="L30" s="69">
        <v>1</v>
      </c>
      <c r="M30" s="69"/>
      <c r="N30" s="69"/>
      <c r="O30" s="69">
        <v>1</v>
      </c>
      <c r="P30" s="69">
        <v>1</v>
      </c>
      <c r="Q30" s="69"/>
      <c r="R30" s="69">
        <f t="shared" ref="R30:R39" si="2">SUM(J30:Q30)</f>
        <v>3</v>
      </c>
    </row>
    <row r="31" spans="1:18" s="243" customFormat="1" ht="15.75" customHeight="1" x14ac:dyDescent="0.25">
      <c r="A31" s="107">
        <v>2</v>
      </c>
      <c r="B31" s="36" t="s">
        <v>288</v>
      </c>
      <c r="C31" s="13" t="s">
        <v>167</v>
      </c>
      <c r="D31" s="28" t="s">
        <v>26</v>
      </c>
      <c r="E31" s="13" t="s">
        <v>161</v>
      </c>
      <c r="F31" s="311"/>
      <c r="G31" s="69">
        <v>1</v>
      </c>
      <c r="H31" s="69">
        <v>1</v>
      </c>
      <c r="I31" s="69"/>
      <c r="J31" s="69"/>
      <c r="K31" s="69"/>
      <c r="L31" s="69">
        <v>1</v>
      </c>
      <c r="M31" s="69"/>
      <c r="N31" s="69"/>
      <c r="O31" s="69">
        <v>1</v>
      </c>
      <c r="P31" s="69">
        <v>1</v>
      </c>
      <c r="Q31" s="69"/>
      <c r="R31" s="69">
        <f t="shared" si="2"/>
        <v>3</v>
      </c>
    </row>
    <row r="32" spans="1:18" s="243" customFormat="1" ht="15.75" customHeight="1" x14ac:dyDescent="0.25">
      <c r="A32" s="107">
        <v>3</v>
      </c>
      <c r="B32" s="36" t="s">
        <v>289</v>
      </c>
      <c r="C32" s="13" t="s">
        <v>86</v>
      </c>
      <c r="D32" s="28" t="s">
        <v>47</v>
      </c>
      <c r="E32" s="13" t="s">
        <v>87</v>
      </c>
      <c r="F32" s="311"/>
      <c r="G32" s="69"/>
      <c r="H32" s="69">
        <v>1</v>
      </c>
      <c r="I32" s="69"/>
      <c r="J32" s="69"/>
      <c r="K32" s="69"/>
      <c r="L32" s="69"/>
      <c r="M32" s="69"/>
      <c r="N32" s="69">
        <v>1</v>
      </c>
      <c r="O32" s="69">
        <v>1</v>
      </c>
      <c r="P32" s="69">
        <v>1</v>
      </c>
      <c r="Q32" s="69">
        <v>1</v>
      </c>
      <c r="R32" s="69">
        <f t="shared" si="2"/>
        <v>4</v>
      </c>
    </row>
    <row r="33" spans="1:18" s="243" customFormat="1" ht="15.75" customHeight="1" x14ac:dyDescent="0.25">
      <c r="A33" s="107">
        <v>4</v>
      </c>
      <c r="B33" s="36" t="s">
        <v>290</v>
      </c>
      <c r="C33" s="13" t="s">
        <v>89</v>
      </c>
      <c r="D33" s="28" t="s">
        <v>47</v>
      </c>
      <c r="E33" s="13" t="s">
        <v>87</v>
      </c>
      <c r="F33" s="311"/>
      <c r="G33" s="69"/>
      <c r="H33" s="69"/>
      <c r="I33" s="69"/>
      <c r="J33" s="69"/>
      <c r="K33" s="69"/>
      <c r="L33" s="69"/>
      <c r="M33" s="69"/>
      <c r="N33" s="69">
        <v>1</v>
      </c>
      <c r="O33" s="69">
        <v>1</v>
      </c>
      <c r="P33" s="69">
        <v>1</v>
      </c>
      <c r="Q33" s="69">
        <v>1</v>
      </c>
      <c r="R33" s="69">
        <f t="shared" si="2"/>
        <v>4</v>
      </c>
    </row>
    <row r="34" spans="1:18" s="243" customFormat="1" ht="15.75" customHeight="1" x14ac:dyDescent="0.25">
      <c r="A34" s="107">
        <v>5</v>
      </c>
      <c r="B34" s="36" t="s">
        <v>291</v>
      </c>
      <c r="C34" s="13" t="s">
        <v>90</v>
      </c>
      <c r="D34" s="28" t="s">
        <v>47</v>
      </c>
      <c r="E34" s="13" t="s">
        <v>87</v>
      </c>
      <c r="F34" s="311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>
        <v>1</v>
      </c>
      <c r="R34" s="69">
        <f t="shared" si="2"/>
        <v>1</v>
      </c>
    </row>
    <row r="35" spans="1:18" s="243" customFormat="1" ht="15.75" customHeight="1" x14ac:dyDescent="0.25">
      <c r="A35" s="107">
        <v>6</v>
      </c>
      <c r="B35" s="36" t="s">
        <v>292</v>
      </c>
      <c r="C35" s="13" t="s">
        <v>92</v>
      </c>
      <c r="D35" s="28" t="s">
        <v>14</v>
      </c>
      <c r="E35" s="13" t="s">
        <v>87</v>
      </c>
      <c r="F35" s="311"/>
      <c r="G35" s="69"/>
      <c r="H35" s="69"/>
      <c r="I35" s="69"/>
      <c r="J35" s="69"/>
      <c r="K35" s="69"/>
      <c r="L35" s="69">
        <v>1</v>
      </c>
      <c r="M35" s="69">
        <v>1</v>
      </c>
      <c r="N35" s="69"/>
      <c r="O35" s="69">
        <v>1</v>
      </c>
      <c r="P35" s="69"/>
      <c r="Q35" s="69">
        <v>1</v>
      </c>
      <c r="R35" s="69">
        <f t="shared" si="2"/>
        <v>4</v>
      </c>
    </row>
    <row r="36" spans="1:18" s="243" customFormat="1" ht="15.75" customHeight="1" x14ac:dyDescent="0.25">
      <c r="A36" s="107">
        <v>7</v>
      </c>
      <c r="B36" s="36" t="s">
        <v>293</v>
      </c>
      <c r="C36" s="13" t="s">
        <v>93</v>
      </c>
      <c r="D36" s="28" t="s">
        <v>14</v>
      </c>
      <c r="E36" s="13" t="s">
        <v>87</v>
      </c>
      <c r="F36" s="311"/>
      <c r="G36" s="69">
        <v>1</v>
      </c>
      <c r="H36" s="69"/>
      <c r="I36" s="69"/>
      <c r="J36" s="69"/>
      <c r="K36" s="69"/>
      <c r="L36" s="69">
        <v>1</v>
      </c>
      <c r="M36" s="69"/>
      <c r="N36" s="69">
        <v>1</v>
      </c>
      <c r="O36" s="69">
        <v>1</v>
      </c>
      <c r="P36" s="69">
        <v>1</v>
      </c>
      <c r="Q36" s="69">
        <v>1</v>
      </c>
      <c r="R36" s="69">
        <f t="shared" si="2"/>
        <v>5</v>
      </c>
    </row>
    <row r="37" spans="1:18" s="243" customFormat="1" ht="15.75" customHeight="1" x14ac:dyDescent="0.25">
      <c r="A37" s="107">
        <v>8</v>
      </c>
      <c r="B37" s="36" t="s">
        <v>94</v>
      </c>
      <c r="C37" s="13" t="s">
        <v>95</v>
      </c>
      <c r="D37" s="28" t="s">
        <v>14</v>
      </c>
      <c r="E37" s="13" t="s">
        <v>87</v>
      </c>
      <c r="F37" s="311"/>
      <c r="G37" s="69">
        <v>1</v>
      </c>
      <c r="H37" s="69">
        <v>1</v>
      </c>
      <c r="I37" s="69"/>
      <c r="J37" s="69"/>
      <c r="K37" s="69"/>
      <c r="L37" s="69">
        <v>1</v>
      </c>
      <c r="M37" s="69"/>
      <c r="N37" s="69">
        <v>1</v>
      </c>
      <c r="O37" s="69">
        <v>1</v>
      </c>
      <c r="P37" s="69">
        <v>1</v>
      </c>
      <c r="Q37" s="69">
        <v>1</v>
      </c>
      <c r="R37" s="69">
        <f t="shared" si="2"/>
        <v>5</v>
      </c>
    </row>
    <row r="38" spans="1:18" s="243" customFormat="1" ht="15.75" customHeight="1" x14ac:dyDescent="0.25">
      <c r="A38" s="107">
        <v>9</v>
      </c>
      <c r="B38" s="101">
        <v>2241170001</v>
      </c>
      <c r="C38" s="160" t="s">
        <v>421</v>
      </c>
      <c r="D38" s="101" t="s">
        <v>422</v>
      </c>
      <c r="E38" s="161" t="s">
        <v>423</v>
      </c>
      <c r="F38" s="311"/>
      <c r="G38" s="69"/>
      <c r="H38" s="69"/>
      <c r="I38" s="69"/>
      <c r="J38" s="69"/>
      <c r="K38" s="69"/>
      <c r="L38" s="69"/>
      <c r="M38" s="69"/>
      <c r="N38" s="69">
        <v>1</v>
      </c>
      <c r="O38" s="69"/>
      <c r="P38" s="69"/>
      <c r="Q38" s="69"/>
      <c r="R38" s="69">
        <f t="shared" si="2"/>
        <v>1</v>
      </c>
    </row>
    <row r="39" spans="1:18" s="243" customFormat="1" ht="15.75" customHeight="1" x14ac:dyDescent="0.25">
      <c r="A39" s="107">
        <v>10</v>
      </c>
      <c r="B39" s="184" t="s">
        <v>439</v>
      </c>
      <c r="C39" s="185" t="s">
        <v>248</v>
      </c>
      <c r="D39" s="186" t="s">
        <v>47</v>
      </c>
      <c r="E39" s="249" t="s">
        <v>474</v>
      </c>
      <c r="F39" s="311"/>
      <c r="G39" s="69"/>
      <c r="H39" s="69"/>
      <c r="I39" s="69"/>
      <c r="J39" s="69"/>
      <c r="K39" s="69"/>
      <c r="L39" s="69"/>
      <c r="M39" s="69"/>
      <c r="N39" s="69">
        <v>1</v>
      </c>
      <c r="O39" s="69">
        <v>1</v>
      </c>
      <c r="P39" s="69">
        <v>1</v>
      </c>
      <c r="Q39" s="69">
        <v>1</v>
      </c>
      <c r="R39" s="69">
        <f t="shared" si="2"/>
        <v>4</v>
      </c>
    </row>
    <row r="40" spans="1:18" s="243" customFormat="1" ht="15.75" customHeight="1" x14ac:dyDescent="0.25">
      <c r="A40" s="256"/>
      <c r="B40" s="255"/>
      <c r="C40" s="255"/>
      <c r="D40" s="255"/>
      <c r="E40" s="255"/>
      <c r="F40" s="258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</row>
    <row r="41" spans="1:18" s="243" customFormat="1" ht="15.75" customHeight="1" x14ac:dyDescent="0.25">
      <c r="A41" s="256"/>
      <c r="B41" s="259"/>
      <c r="C41" s="260"/>
      <c r="D41" s="261"/>
      <c r="E41" s="260"/>
      <c r="F41" s="254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</row>
    <row r="42" spans="1:18" s="243" customFormat="1" ht="15.75" customHeight="1" x14ac:dyDescent="0.25">
      <c r="A42" s="107">
        <v>1</v>
      </c>
      <c r="B42" s="36" t="s">
        <v>294</v>
      </c>
      <c r="C42" s="13" t="s">
        <v>42</v>
      </c>
      <c r="D42" s="28" t="s">
        <v>26</v>
      </c>
      <c r="E42" s="13" t="s">
        <v>43</v>
      </c>
      <c r="F42" s="312" t="s">
        <v>269</v>
      </c>
      <c r="G42" s="69"/>
      <c r="H42" s="69">
        <v>1</v>
      </c>
      <c r="I42" s="69"/>
      <c r="J42" s="69"/>
      <c r="K42" s="69"/>
      <c r="L42" s="69"/>
      <c r="M42" s="69"/>
      <c r="N42" s="69">
        <v>1</v>
      </c>
      <c r="O42" s="69">
        <v>1</v>
      </c>
      <c r="P42" s="69">
        <v>1</v>
      </c>
      <c r="Q42" s="69"/>
      <c r="R42" s="69">
        <f t="shared" ref="R42:R51" si="3">SUM(J42:Q42)</f>
        <v>3</v>
      </c>
    </row>
    <row r="43" spans="1:18" s="243" customFormat="1" ht="15.75" customHeight="1" x14ac:dyDescent="0.25">
      <c r="A43" s="107">
        <v>2</v>
      </c>
      <c r="B43" s="36" t="s">
        <v>295</v>
      </c>
      <c r="C43" s="13" t="s">
        <v>45</v>
      </c>
      <c r="D43" s="28" t="s">
        <v>26</v>
      </c>
      <c r="E43" s="13" t="s">
        <v>43</v>
      </c>
      <c r="F43" s="311"/>
      <c r="G43" s="69"/>
      <c r="H43" s="69">
        <v>1</v>
      </c>
      <c r="I43" s="69"/>
      <c r="J43" s="69"/>
      <c r="K43" s="69"/>
      <c r="L43" s="69">
        <v>1</v>
      </c>
      <c r="M43" s="69"/>
      <c r="N43" s="69"/>
      <c r="O43" s="69">
        <v>1</v>
      </c>
      <c r="P43" s="69"/>
      <c r="Q43" s="69"/>
      <c r="R43" s="69">
        <f t="shared" si="3"/>
        <v>2</v>
      </c>
    </row>
    <row r="44" spans="1:18" s="243" customFormat="1" ht="15.75" customHeight="1" x14ac:dyDescent="0.25">
      <c r="A44" s="107">
        <v>3</v>
      </c>
      <c r="B44" s="36" t="s">
        <v>296</v>
      </c>
      <c r="C44" s="13" t="s">
        <v>231</v>
      </c>
      <c r="D44" s="28" t="s">
        <v>47</v>
      </c>
      <c r="E44" s="13" t="s">
        <v>232</v>
      </c>
      <c r="F44" s="311"/>
      <c r="G44" s="69"/>
      <c r="H44" s="69"/>
      <c r="I44" s="69"/>
      <c r="J44" s="69"/>
      <c r="K44" s="69"/>
      <c r="L44" s="69"/>
      <c r="M44" s="69"/>
      <c r="N44" s="69"/>
      <c r="O44" s="69">
        <v>1</v>
      </c>
      <c r="P44" s="69"/>
      <c r="Q44" s="69">
        <v>1</v>
      </c>
      <c r="R44" s="69">
        <f t="shared" si="3"/>
        <v>2</v>
      </c>
    </row>
    <row r="45" spans="1:18" s="243" customFormat="1" ht="15.75" customHeight="1" x14ac:dyDescent="0.25">
      <c r="A45" s="107">
        <v>4</v>
      </c>
      <c r="B45" s="36" t="s">
        <v>297</v>
      </c>
      <c r="C45" s="13" t="s">
        <v>233</v>
      </c>
      <c r="D45" s="28" t="s">
        <v>47</v>
      </c>
      <c r="E45" s="13" t="s">
        <v>232</v>
      </c>
      <c r="F45" s="311"/>
      <c r="G45" s="69"/>
      <c r="H45" s="69"/>
      <c r="I45" s="69"/>
      <c r="J45" s="69"/>
      <c r="K45" s="69"/>
      <c r="L45" s="69"/>
      <c r="M45" s="69"/>
      <c r="N45" s="69">
        <v>1</v>
      </c>
      <c r="O45" s="69">
        <v>1</v>
      </c>
      <c r="P45" s="69"/>
      <c r="Q45" s="69">
        <v>1</v>
      </c>
      <c r="R45" s="69">
        <f t="shared" si="3"/>
        <v>3</v>
      </c>
    </row>
    <row r="46" spans="1:18" s="243" customFormat="1" ht="15.75" customHeight="1" x14ac:dyDescent="0.25">
      <c r="A46" s="107">
        <v>5</v>
      </c>
      <c r="B46" s="36" t="s">
        <v>298</v>
      </c>
      <c r="C46" s="13" t="s">
        <v>235</v>
      </c>
      <c r="D46" s="28" t="s">
        <v>54</v>
      </c>
      <c r="E46" s="250" t="s">
        <v>232</v>
      </c>
      <c r="F46" s="311"/>
      <c r="G46" s="69"/>
      <c r="H46" s="69">
        <v>1</v>
      </c>
      <c r="I46" s="69"/>
      <c r="J46" s="69"/>
      <c r="K46" s="69"/>
      <c r="L46" s="69">
        <v>1</v>
      </c>
      <c r="M46" s="69">
        <v>1</v>
      </c>
      <c r="N46" s="69"/>
      <c r="O46" s="69">
        <v>1</v>
      </c>
      <c r="P46" s="69">
        <v>1</v>
      </c>
      <c r="Q46" s="69">
        <v>1</v>
      </c>
      <c r="R46" s="69">
        <f t="shared" si="3"/>
        <v>5</v>
      </c>
    </row>
    <row r="47" spans="1:18" s="243" customFormat="1" ht="15.75" customHeight="1" x14ac:dyDescent="0.25">
      <c r="A47" s="107">
        <v>6</v>
      </c>
      <c r="B47" s="36" t="s">
        <v>299</v>
      </c>
      <c r="C47" s="13" t="s">
        <v>96</v>
      </c>
      <c r="D47" s="28" t="s">
        <v>47</v>
      </c>
      <c r="E47" s="13" t="s">
        <v>97</v>
      </c>
      <c r="F47" s="311"/>
      <c r="G47" s="69"/>
      <c r="H47" s="69"/>
      <c r="I47" s="69"/>
      <c r="J47" s="69"/>
      <c r="K47" s="69"/>
      <c r="L47" s="69"/>
      <c r="M47" s="69"/>
      <c r="N47" s="69">
        <v>1</v>
      </c>
      <c r="O47" s="69">
        <v>1</v>
      </c>
      <c r="P47" s="69">
        <v>1</v>
      </c>
      <c r="Q47" s="69">
        <v>1</v>
      </c>
      <c r="R47" s="69">
        <f t="shared" si="3"/>
        <v>4</v>
      </c>
    </row>
    <row r="48" spans="1:18" s="243" customFormat="1" ht="15.75" customHeight="1" x14ac:dyDescent="0.25">
      <c r="A48" s="107">
        <v>7</v>
      </c>
      <c r="B48" s="36" t="s">
        <v>300</v>
      </c>
      <c r="C48" s="13" t="s">
        <v>98</v>
      </c>
      <c r="D48" s="28" t="s">
        <v>14</v>
      </c>
      <c r="E48" s="13" t="s">
        <v>97</v>
      </c>
      <c r="F48" s="311"/>
      <c r="G48" s="69"/>
      <c r="H48" s="69"/>
      <c r="I48" s="69"/>
      <c r="J48" s="69"/>
      <c r="K48" s="69"/>
      <c r="L48" s="69"/>
      <c r="M48" s="69"/>
      <c r="N48" s="69">
        <v>1</v>
      </c>
      <c r="O48" s="69">
        <v>1</v>
      </c>
      <c r="P48" s="69">
        <v>1</v>
      </c>
      <c r="Q48" s="69">
        <v>1</v>
      </c>
      <c r="R48" s="69">
        <f t="shared" si="3"/>
        <v>4</v>
      </c>
    </row>
    <row r="49" spans="1:18" s="243" customFormat="1" ht="15.75" customHeight="1" x14ac:dyDescent="0.25">
      <c r="A49" s="107">
        <v>8</v>
      </c>
      <c r="B49" s="36" t="s">
        <v>301</v>
      </c>
      <c r="C49" s="13" t="s">
        <v>99</v>
      </c>
      <c r="D49" s="28" t="s">
        <v>14</v>
      </c>
      <c r="E49" s="13" t="s">
        <v>97</v>
      </c>
      <c r="F49" s="311"/>
      <c r="G49" s="69">
        <v>1</v>
      </c>
      <c r="H49" s="69">
        <v>1</v>
      </c>
      <c r="I49" s="69"/>
      <c r="J49" s="69"/>
      <c r="K49" s="69"/>
      <c r="L49" s="69">
        <v>1</v>
      </c>
      <c r="M49" s="69"/>
      <c r="N49" s="69"/>
      <c r="O49" s="69">
        <v>1</v>
      </c>
      <c r="P49" s="69"/>
      <c r="Q49" s="69">
        <v>1</v>
      </c>
      <c r="R49" s="69">
        <f t="shared" si="3"/>
        <v>3</v>
      </c>
    </row>
    <row r="50" spans="1:18" s="243" customFormat="1" ht="15.75" customHeight="1" x14ac:dyDescent="0.25">
      <c r="A50" s="107">
        <v>9</v>
      </c>
      <c r="B50" s="28">
        <v>2141080003</v>
      </c>
      <c r="C50" s="13" t="s">
        <v>101</v>
      </c>
      <c r="D50" s="28" t="s">
        <v>14</v>
      </c>
      <c r="E50" s="13" t="s">
        <v>97</v>
      </c>
      <c r="F50" s="311"/>
      <c r="G50" s="69"/>
      <c r="H50" s="69"/>
      <c r="I50" s="69"/>
      <c r="J50" s="69"/>
      <c r="K50" s="69"/>
      <c r="L50" s="69">
        <v>1</v>
      </c>
      <c r="M50" s="69">
        <v>1</v>
      </c>
      <c r="N50" s="69">
        <v>1</v>
      </c>
      <c r="O50" s="69">
        <v>1</v>
      </c>
      <c r="P50" s="69">
        <v>1</v>
      </c>
      <c r="Q50" s="69">
        <v>1</v>
      </c>
      <c r="R50" s="69">
        <f t="shared" si="3"/>
        <v>6</v>
      </c>
    </row>
    <row r="51" spans="1:18" s="243" customFormat="1" ht="15.75" customHeight="1" x14ac:dyDescent="0.25">
      <c r="A51" s="107">
        <v>10</v>
      </c>
      <c r="B51" s="101">
        <v>2242070010</v>
      </c>
      <c r="C51" s="100" t="s">
        <v>405</v>
      </c>
      <c r="D51" s="101" t="s">
        <v>387</v>
      </c>
      <c r="E51" s="100" t="s">
        <v>186</v>
      </c>
      <c r="F51" s="311"/>
      <c r="G51" s="69"/>
      <c r="H51" s="69"/>
      <c r="I51" s="69"/>
      <c r="J51" s="69"/>
      <c r="K51" s="69"/>
      <c r="L51" s="69"/>
      <c r="M51" s="69"/>
      <c r="N51" s="69">
        <v>1</v>
      </c>
      <c r="O51" s="69">
        <v>1</v>
      </c>
      <c r="P51" s="69"/>
      <c r="Q51" s="69"/>
      <c r="R51" s="69">
        <f t="shared" si="3"/>
        <v>2</v>
      </c>
    </row>
    <row r="52" spans="1:18" s="243" customFormat="1" ht="15.75" customHeight="1" x14ac:dyDescent="0.25">
      <c r="A52" s="256"/>
      <c r="B52" s="255"/>
      <c r="C52" s="255"/>
      <c r="D52" s="255"/>
      <c r="E52" s="255"/>
      <c r="F52" s="258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</row>
    <row r="53" spans="1:18" s="243" customFormat="1" ht="15.75" customHeight="1" x14ac:dyDescent="0.25">
      <c r="A53" s="256"/>
      <c r="B53" s="255"/>
      <c r="C53" s="255"/>
      <c r="D53" s="255"/>
      <c r="E53" s="255"/>
      <c r="F53" s="258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</row>
    <row r="54" spans="1:18" s="243" customFormat="1" ht="15.75" customHeight="1" x14ac:dyDescent="0.25">
      <c r="A54" s="107">
        <v>1</v>
      </c>
      <c r="B54" s="36" t="s">
        <v>302</v>
      </c>
      <c r="C54" s="13" t="s">
        <v>102</v>
      </c>
      <c r="D54" s="28" t="s">
        <v>26</v>
      </c>
      <c r="E54" s="13" t="s">
        <v>97</v>
      </c>
      <c r="F54" s="312" t="s">
        <v>270</v>
      </c>
      <c r="G54" s="69"/>
      <c r="H54" s="69">
        <v>1</v>
      </c>
      <c r="I54" s="69"/>
      <c r="J54" s="69"/>
      <c r="K54" s="69"/>
      <c r="L54" s="69">
        <v>1</v>
      </c>
      <c r="M54" s="69"/>
      <c r="N54" s="69">
        <v>1</v>
      </c>
      <c r="O54" s="69"/>
      <c r="P54" s="69">
        <v>1</v>
      </c>
      <c r="Q54" s="69">
        <v>1</v>
      </c>
      <c r="R54" s="69">
        <f t="shared" ref="R54:R63" si="4">SUM(J54:Q54)</f>
        <v>4</v>
      </c>
    </row>
    <row r="55" spans="1:18" s="243" customFormat="1" ht="15.75" customHeight="1" x14ac:dyDescent="0.25">
      <c r="A55" s="107">
        <v>2</v>
      </c>
      <c r="B55" s="36" t="s">
        <v>303</v>
      </c>
      <c r="C55" s="13" t="s">
        <v>103</v>
      </c>
      <c r="D55" s="28" t="s">
        <v>26</v>
      </c>
      <c r="E55" s="13" t="s">
        <v>97</v>
      </c>
      <c r="F55" s="311"/>
      <c r="G55" s="69"/>
      <c r="H55" s="69"/>
      <c r="I55" s="69"/>
      <c r="J55" s="69"/>
      <c r="K55" s="69"/>
      <c r="L55" s="69">
        <v>1</v>
      </c>
      <c r="M55" s="69"/>
      <c r="N55" s="69"/>
      <c r="O55" s="69">
        <v>1</v>
      </c>
      <c r="P55" s="69"/>
      <c r="Q55" s="69">
        <v>1</v>
      </c>
      <c r="R55" s="69">
        <f t="shared" si="4"/>
        <v>3</v>
      </c>
    </row>
    <row r="56" spans="1:18" s="243" customFormat="1" ht="15.75" customHeight="1" x14ac:dyDescent="0.25">
      <c r="A56" s="107">
        <v>3</v>
      </c>
      <c r="B56" s="36" t="s">
        <v>304</v>
      </c>
      <c r="C56" s="13" t="s">
        <v>104</v>
      </c>
      <c r="D56" s="28" t="s">
        <v>26</v>
      </c>
      <c r="E56" s="13" t="s">
        <v>97</v>
      </c>
      <c r="F56" s="311"/>
      <c r="G56" s="69"/>
      <c r="H56" s="69"/>
      <c r="I56" s="69"/>
      <c r="J56" s="69"/>
      <c r="K56" s="69"/>
      <c r="L56" s="69">
        <v>1</v>
      </c>
      <c r="M56" s="69"/>
      <c r="N56" s="69"/>
      <c r="O56" s="69">
        <v>1</v>
      </c>
      <c r="P56" s="69">
        <v>1</v>
      </c>
      <c r="Q56" s="69">
        <v>1</v>
      </c>
      <c r="R56" s="69">
        <f t="shared" si="4"/>
        <v>4</v>
      </c>
    </row>
    <row r="57" spans="1:18" s="243" customFormat="1" ht="15.75" customHeight="1" x14ac:dyDescent="0.25">
      <c r="A57" s="107">
        <v>4</v>
      </c>
      <c r="B57" s="36" t="s">
        <v>305</v>
      </c>
      <c r="C57" s="13" t="s">
        <v>73</v>
      </c>
      <c r="D57" s="28" t="s">
        <v>26</v>
      </c>
      <c r="E57" s="13" t="s">
        <v>74</v>
      </c>
      <c r="F57" s="311"/>
      <c r="G57" s="69"/>
      <c r="H57" s="69"/>
      <c r="I57" s="69"/>
      <c r="J57" s="69"/>
      <c r="K57" s="69"/>
      <c r="L57" s="69">
        <v>1</v>
      </c>
      <c r="M57" s="69"/>
      <c r="N57" s="69"/>
      <c r="O57" s="69">
        <v>1</v>
      </c>
      <c r="P57" s="69"/>
      <c r="Q57" s="69"/>
      <c r="R57" s="69">
        <f t="shared" si="4"/>
        <v>2</v>
      </c>
    </row>
    <row r="58" spans="1:18" s="243" customFormat="1" ht="15.75" customHeight="1" x14ac:dyDescent="0.25">
      <c r="A58" s="107">
        <v>5</v>
      </c>
      <c r="B58" s="36" t="s">
        <v>306</v>
      </c>
      <c r="C58" s="13" t="s">
        <v>75</v>
      </c>
      <c r="D58" s="28" t="s">
        <v>54</v>
      </c>
      <c r="E58" s="250" t="s">
        <v>74</v>
      </c>
      <c r="F58" s="311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>
        <v>1</v>
      </c>
      <c r="R58" s="69">
        <f t="shared" si="4"/>
        <v>1</v>
      </c>
    </row>
    <row r="59" spans="1:18" s="243" customFormat="1" ht="15.75" customHeight="1" x14ac:dyDescent="0.25">
      <c r="A59" s="107">
        <v>6</v>
      </c>
      <c r="B59" s="36" t="s">
        <v>307</v>
      </c>
      <c r="C59" s="13" t="s">
        <v>76</v>
      </c>
      <c r="D59" s="28" t="s">
        <v>54</v>
      </c>
      <c r="E59" s="250" t="s">
        <v>74</v>
      </c>
      <c r="F59" s="311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>
        <v>1</v>
      </c>
      <c r="R59" s="69">
        <f t="shared" si="4"/>
        <v>1</v>
      </c>
    </row>
    <row r="60" spans="1:18" s="243" customFormat="1" ht="15.75" customHeight="1" x14ac:dyDescent="0.25">
      <c r="A60" s="107">
        <v>7</v>
      </c>
      <c r="B60" s="36" t="s">
        <v>308</v>
      </c>
      <c r="C60" s="13" t="s">
        <v>77</v>
      </c>
      <c r="D60" s="28" t="s">
        <v>47</v>
      </c>
      <c r="E60" s="13" t="s">
        <v>78</v>
      </c>
      <c r="F60" s="311"/>
      <c r="G60" s="69"/>
      <c r="H60" s="69"/>
      <c r="I60" s="69"/>
      <c r="J60" s="69"/>
      <c r="K60" s="69"/>
      <c r="L60" s="69"/>
      <c r="M60" s="69"/>
      <c r="N60" s="69">
        <v>1</v>
      </c>
      <c r="O60" s="69">
        <v>1</v>
      </c>
      <c r="P60" s="69">
        <v>1</v>
      </c>
      <c r="Q60" s="69">
        <v>1</v>
      </c>
      <c r="R60" s="69">
        <f t="shared" si="4"/>
        <v>4</v>
      </c>
    </row>
    <row r="61" spans="1:18" s="243" customFormat="1" ht="15.75" customHeight="1" x14ac:dyDescent="0.25">
      <c r="A61" s="107">
        <v>8</v>
      </c>
      <c r="B61" s="36" t="s">
        <v>309</v>
      </c>
      <c r="C61" s="13" t="s">
        <v>138</v>
      </c>
      <c r="D61" s="28" t="s">
        <v>26</v>
      </c>
      <c r="E61" s="13" t="s">
        <v>139</v>
      </c>
      <c r="F61" s="311"/>
      <c r="G61" s="69"/>
      <c r="H61" s="69">
        <v>1</v>
      </c>
      <c r="I61" s="69"/>
      <c r="J61" s="69"/>
      <c r="K61" s="69"/>
      <c r="L61" s="69">
        <v>1</v>
      </c>
      <c r="M61" s="69"/>
      <c r="N61" s="69">
        <v>1</v>
      </c>
      <c r="O61" s="69">
        <v>1</v>
      </c>
      <c r="P61" s="69">
        <v>1</v>
      </c>
      <c r="Q61" s="69"/>
      <c r="R61" s="69">
        <f t="shared" si="4"/>
        <v>4</v>
      </c>
    </row>
    <row r="62" spans="1:18" s="243" customFormat="1" ht="15.75" customHeight="1" x14ac:dyDescent="0.25">
      <c r="A62" s="107">
        <v>9</v>
      </c>
      <c r="B62" s="53" t="s">
        <v>310</v>
      </c>
      <c r="C62" s="21" t="s">
        <v>141</v>
      </c>
      <c r="D62" s="35" t="s">
        <v>47</v>
      </c>
      <c r="E62" s="21" t="s">
        <v>142</v>
      </c>
      <c r="F62" s="311"/>
      <c r="G62" s="69"/>
      <c r="H62" s="69"/>
      <c r="I62" s="69"/>
      <c r="J62" s="69"/>
      <c r="K62" s="69"/>
      <c r="L62" s="69"/>
      <c r="M62" s="69"/>
      <c r="N62" s="69"/>
      <c r="O62" s="69">
        <v>1</v>
      </c>
      <c r="P62" s="69"/>
      <c r="Q62" s="69">
        <v>1</v>
      </c>
      <c r="R62" s="69">
        <f t="shared" si="4"/>
        <v>2</v>
      </c>
    </row>
    <row r="63" spans="1:18" s="243" customFormat="1" ht="15.75" customHeight="1" x14ac:dyDescent="0.25">
      <c r="A63" s="107">
        <v>10</v>
      </c>
      <c r="B63" s="69"/>
      <c r="C63" s="69"/>
      <c r="D63" s="69"/>
      <c r="E63" s="69"/>
      <c r="F63" s="311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>
        <f t="shared" si="4"/>
        <v>0</v>
      </c>
    </row>
    <row r="64" spans="1:18" s="243" customFormat="1" ht="15.75" customHeight="1" x14ac:dyDescent="0.25">
      <c r="A64" s="256"/>
      <c r="B64" s="255"/>
      <c r="C64" s="255"/>
      <c r="D64" s="255"/>
      <c r="E64" s="255"/>
      <c r="F64" s="258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</row>
    <row r="65" spans="1:18" s="243" customFormat="1" ht="15.75" customHeight="1" x14ac:dyDescent="0.25">
      <c r="A65" s="255"/>
      <c r="B65" s="255"/>
      <c r="C65" s="255"/>
      <c r="D65" s="255"/>
      <c r="E65" s="255"/>
      <c r="F65" s="254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</row>
    <row r="66" spans="1:18" s="243" customFormat="1" ht="15.75" customHeight="1" x14ac:dyDescent="0.25">
      <c r="A66" s="107">
        <v>1</v>
      </c>
      <c r="B66" s="36" t="s">
        <v>311</v>
      </c>
      <c r="C66" s="13" t="s">
        <v>135</v>
      </c>
      <c r="D66" s="28" t="s">
        <v>14</v>
      </c>
      <c r="E66" s="13" t="s">
        <v>136</v>
      </c>
      <c r="F66" s="312" t="s">
        <v>271</v>
      </c>
      <c r="G66" s="69"/>
      <c r="H66" s="69">
        <v>1</v>
      </c>
      <c r="I66" s="69"/>
      <c r="J66" s="69"/>
      <c r="K66" s="69"/>
      <c r="L66" s="69"/>
      <c r="M66" s="69">
        <v>1</v>
      </c>
      <c r="N66" s="69">
        <v>1</v>
      </c>
      <c r="O66" s="69">
        <v>1</v>
      </c>
      <c r="P66" s="69"/>
      <c r="Q66" s="69">
        <v>1</v>
      </c>
      <c r="R66" s="69">
        <f t="shared" ref="R66:R75" si="5">SUM(J66:Q66)</f>
        <v>4</v>
      </c>
    </row>
    <row r="67" spans="1:18" s="243" customFormat="1" ht="15.75" customHeight="1" x14ac:dyDescent="0.25">
      <c r="A67" s="107">
        <v>2</v>
      </c>
      <c r="B67" s="36" t="s">
        <v>312</v>
      </c>
      <c r="C67" s="13" t="s">
        <v>137</v>
      </c>
      <c r="D67" s="28" t="s">
        <v>26</v>
      </c>
      <c r="E67" s="13" t="s">
        <v>136</v>
      </c>
      <c r="F67" s="311"/>
      <c r="G67" s="69"/>
      <c r="H67" s="69"/>
      <c r="I67" s="69"/>
      <c r="J67" s="69"/>
      <c r="K67" s="69"/>
      <c r="L67" s="69">
        <v>1</v>
      </c>
      <c r="M67" s="69">
        <v>1</v>
      </c>
      <c r="N67" s="69">
        <v>1</v>
      </c>
      <c r="O67" s="69">
        <v>1</v>
      </c>
      <c r="P67" s="69"/>
      <c r="Q67" s="69"/>
      <c r="R67" s="69">
        <f t="shared" si="5"/>
        <v>4</v>
      </c>
    </row>
    <row r="68" spans="1:18" s="243" customFormat="1" ht="15.75" customHeight="1" x14ac:dyDescent="0.25">
      <c r="A68" s="107">
        <v>3</v>
      </c>
      <c r="B68" s="36" t="s">
        <v>313</v>
      </c>
      <c r="C68" s="13" t="s">
        <v>79</v>
      </c>
      <c r="D68" s="28" t="s">
        <v>26</v>
      </c>
      <c r="E68" s="13" t="s">
        <v>80</v>
      </c>
      <c r="F68" s="311"/>
      <c r="G68" s="69">
        <v>1</v>
      </c>
      <c r="H68" s="69"/>
      <c r="I68" s="69"/>
      <c r="J68" s="69"/>
      <c r="K68" s="69"/>
      <c r="L68" s="69">
        <v>1</v>
      </c>
      <c r="M68" s="69">
        <v>1</v>
      </c>
      <c r="N68" s="69"/>
      <c r="O68" s="69">
        <v>1</v>
      </c>
      <c r="P68" s="69"/>
      <c r="Q68" s="69"/>
      <c r="R68" s="69">
        <f t="shared" si="5"/>
        <v>3</v>
      </c>
    </row>
    <row r="69" spans="1:18" s="243" customFormat="1" ht="15.75" customHeight="1" x14ac:dyDescent="0.25">
      <c r="A69" s="107">
        <v>4</v>
      </c>
      <c r="B69" s="36" t="s">
        <v>314</v>
      </c>
      <c r="C69" s="13" t="s">
        <v>81</v>
      </c>
      <c r="D69" s="28" t="s">
        <v>26</v>
      </c>
      <c r="E69" s="13" t="s">
        <v>80</v>
      </c>
      <c r="F69" s="311"/>
      <c r="G69" s="69"/>
      <c r="H69" s="69"/>
      <c r="I69" s="69"/>
      <c r="J69" s="69"/>
      <c r="K69" s="69">
        <v>1</v>
      </c>
      <c r="L69" s="69">
        <v>1</v>
      </c>
      <c r="M69" s="69"/>
      <c r="N69" s="69"/>
      <c r="O69" s="69">
        <v>1</v>
      </c>
      <c r="P69" s="69"/>
      <c r="Q69" s="69"/>
      <c r="R69" s="69">
        <f t="shared" si="5"/>
        <v>3</v>
      </c>
    </row>
    <row r="70" spans="1:18" s="243" customFormat="1" ht="15.75" customHeight="1" x14ac:dyDescent="0.25">
      <c r="A70" s="107">
        <v>5</v>
      </c>
      <c r="B70" s="36" t="s">
        <v>315</v>
      </c>
      <c r="C70" s="13" t="s">
        <v>236</v>
      </c>
      <c r="D70" s="28" t="s">
        <v>26</v>
      </c>
      <c r="E70" s="13" t="s">
        <v>237</v>
      </c>
      <c r="F70" s="311"/>
      <c r="G70" s="69">
        <v>1</v>
      </c>
      <c r="H70" s="69">
        <v>1</v>
      </c>
      <c r="I70" s="69"/>
      <c r="J70" s="69"/>
      <c r="K70" s="69"/>
      <c r="L70" s="69">
        <v>1</v>
      </c>
      <c r="M70" s="69">
        <v>1</v>
      </c>
      <c r="N70" s="69"/>
      <c r="O70" s="69">
        <v>1</v>
      </c>
      <c r="P70" s="69"/>
      <c r="Q70" s="69"/>
      <c r="R70" s="69">
        <f t="shared" si="5"/>
        <v>3</v>
      </c>
    </row>
    <row r="71" spans="1:18" s="243" customFormat="1" ht="15.75" customHeight="1" x14ac:dyDescent="0.25">
      <c r="A71" s="107">
        <v>6</v>
      </c>
      <c r="B71" s="36" t="s">
        <v>316</v>
      </c>
      <c r="C71" s="13" t="s">
        <v>239</v>
      </c>
      <c r="D71" s="28" t="s">
        <v>26</v>
      </c>
      <c r="E71" s="13" t="s">
        <v>240</v>
      </c>
      <c r="F71" s="311"/>
      <c r="G71" s="69"/>
      <c r="H71" s="69"/>
      <c r="I71" s="69"/>
      <c r="J71" s="69"/>
      <c r="K71" s="69"/>
      <c r="L71" s="69">
        <v>1</v>
      </c>
      <c r="M71" s="69">
        <v>1</v>
      </c>
      <c r="N71" s="69"/>
      <c r="O71" s="69">
        <v>1</v>
      </c>
      <c r="P71" s="69"/>
      <c r="Q71" s="69"/>
      <c r="R71" s="69">
        <f t="shared" si="5"/>
        <v>3</v>
      </c>
    </row>
    <row r="72" spans="1:18" s="243" customFormat="1" ht="15.75" customHeight="1" x14ac:dyDescent="0.25">
      <c r="A72" s="107">
        <v>7</v>
      </c>
      <c r="B72" s="36" t="s">
        <v>317</v>
      </c>
      <c r="C72" s="13" t="s">
        <v>220</v>
      </c>
      <c r="D72" s="28" t="s">
        <v>47</v>
      </c>
      <c r="E72" s="13" t="s">
        <v>221</v>
      </c>
      <c r="F72" s="311"/>
      <c r="G72" s="69"/>
      <c r="H72" s="69"/>
      <c r="I72" s="69"/>
      <c r="J72" s="69"/>
      <c r="K72" s="69"/>
      <c r="L72" s="69"/>
      <c r="M72" s="69"/>
      <c r="N72" s="69">
        <v>1</v>
      </c>
      <c r="O72" s="69">
        <v>1</v>
      </c>
      <c r="P72" s="69">
        <v>1</v>
      </c>
      <c r="Q72" s="69">
        <v>1</v>
      </c>
      <c r="R72" s="69">
        <f t="shared" si="5"/>
        <v>4</v>
      </c>
    </row>
    <row r="73" spans="1:18" s="243" customFormat="1" ht="15.75" customHeight="1" x14ac:dyDescent="0.25">
      <c r="A73" s="107">
        <v>8</v>
      </c>
      <c r="B73" s="28">
        <v>2142070005</v>
      </c>
      <c r="C73" s="13" t="s">
        <v>223</v>
      </c>
      <c r="D73" s="28" t="s">
        <v>47</v>
      </c>
      <c r="E73" s="13" t="s">
        <v>221</v>
      </c>
      <c r="F73" s="311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>
        <v>1</v>
      </c>
      <c r="R73" s="69">
        <f t="shared" si="5"/>
        <v>1</v>
      </c>
    </row>
    <row r="74" spans="1:18" s="243" customFormat="1" ht="15.75" customHeight="1" x14ac:dyDescent="0.25">
      <c r="A74" s="107">
        <v>9</v>
      </c>
      <c r="B74" s="36" t="s">
        <v>318</v>
      </c>
      <c r="C74" s="13" t="s">
        <v>224</v>
      </c>
      <c r="D74" s="28" t="s">
        <v>14</v>
      </c>
      <c r="E74" s="13" t="s">
        <v>221</v>
      </c>
      <c r="F74" s="311"/>
      <c r="G74" s="69"/>
      <c r="H74" s="69"/>
      <c r="I74" s="69"/>
      <c r="J74" s="69"/>
      <c r="K74" s="69"/>
      <c r="L74" s="69">
        <v>1</v>
      </c>
      <c r="M74" s="69">
        <v>1</v>
      </c>
      <c r="N74" s="69"/>
      <c r="O74" s="69">
        <v>1</v>
      </c>
      <c r="P74" s="69">
        <v>1</v>
      </c>
      <c r="Q74" s="69">
        <v>1</v>
      </c>
      <c r="R74" s="69">
        <f t="shared" si="5"/>
        <v>5</v>
      </c>
    </row>
    <row r="75" spans="1:18" s="243" customFormat="1" ht="15.75" customHeight="1" x14ac:dyDescent="0.25">
      <c r="A75" s="107">
        <v>10</v>
      </c>
      <c r="B75" s="72">
        <v>2242070002</v>
      </c>
      <c r="C75" s="69" t="s">
        <v>391</v>
      </c>
      <c r="D75" s="72" t="s">
        <v>387</v>
      </c>
      <c r="E75" s="69" t="s">
        <v>392</v>
      </c>
      <c r="F75" s="311"/>
      <c r="G75" s="69"/>
      <c r="H75" s="69"/>
      <c r="I75" s="69"/>
      <c r="J75" s="69"/>
      <c r="K75" s="69"/>
      <c r="L75" s="69"/>
      <c r="M75" s="69"/>
      <c r="N75" s="69">
        <v>1</v>
      </c>
      <c r="O75" s="69">
        <v>1</v>
      </c>
      <c r="P75" s="69"/>
      <c r="Q75" s="69"/>
      <c r="R75" s="69">
        <f t="shared" si="5"/>
        <v>2</v>
      </c>
    </row>
    <row r="76" spans="1:18" s="243" customFormat="1" ht="15.75" customHeight="1" x14ac:dyDescent="0.25">
      <c r="A76" s="256"/>
      <c r="B76" s="255"/>
      <c r="C76" s="255"/>
      <c r="D76" s="255"/>
      <c r="E76" s="255"/>
      <c r="F76" s="258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</row>
    <row r="77" spans="1:18" s="243" customFormat="1" ht="15.75" customHeight="1" x14ac:dyDescent="0.25">
      <c r="A77" s="256"/>
      <c r="B77" s="259"/>
      <c r="C77" s="260"/>
      <c r="D77" s="261"/>
      <c r="E77" s="260"/>
      <c r="F77" s="254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</row>
    <row r="78" spans="1:18" s="243" customFormat="1" ht="15.75" customHeight="1" x14ac:dyDescent="0.25">
      <c r="A78" s="107">
        <v>1</v>
      </c>
      <c r="B78" s="36" t="s">
        <v>319</v>
      </c>
      <c r="C78" s="13" t="s">
        <v>225</v>
      </c>
      <c r="D78" s="28" t="s">
        <v>14</v>
      </c>
      <c r="E78" s="13" t="s">
        <v>221</v>
      </c>
      <c r="F78" s="312" t="s">
        <v>273</v>
      </c>
      <c r="G78" s="69"/>
      <c r="H78" s="69"/>
      <c r="I78" s="69"/>
      <c r="J78" s="69"/>
      <c r="K78" s="69"/>
      <c r="L78" s="69">
        <v>1</v>
      </c>
      <c r="M78" s="69">
        <v>1</v>
      </c>
      <c r="N78" s="69">
        <v>1</v>
      </c>
      <c r="O78" s="69">
        <v>1</v>
      </c>
      <c r="P78" s="69">
        <v>1</v>
      </c>
      <c r="Q78" s="69">
        <v>1</v>
      </c>
      <c r="R78" s="69">
        <f t="shared" ref="R78:R87" si="6">SUM(J78:Q78)</f>
        <v>6</v>
      </c>
    </row>
    <row r="79" spans="1:18" s="243" customFormat="1" ht="15.75" customHeight="1" x14ac:dyDescent="0.25">
      <c r="A79" s="107">
        <v>2</v>
      </c>
      <c r="B79" s="36" t="s">
        <v>320</v>
      </c>
      <c r="C79" s="13" t="s">
        <v>226</v>
      </c>
      <c r="D79" s="28" t="s">
        <v>26</v>
      </c>
      <c r="E79" s="13" t="s">
        <v>221</v>
      </c>
      <c r="F79" s="311"/>
      <c r="G79" s="69"/>
      <c r="H79" s="69"/>
      <c r="I79" s="69"/>
      <c r="J79" s="69"/>
      <c r="K79" s="69"/>
      <c r="L79" s="69">
        <v>1</v>
      </c>
      <c r="M79" s="69"/>
      <c r="N79" s="69">
        <v>1</v>
      </c>
      <c r="O79" s="69">
        <v>1</v>
      </c>
      <c r="P79" s="69">
        <v>1</v>
      </c>
      <c r="Q79" s="69"/>
      <c r="R79" s="69">
        <f t="shared" si="6"/>
        <v>4</v>
      </c>
    </row>
    <row r="80" spans="1:18" s="243" customFormat="1" ht="15.75" customHeight="1" x14ac:dyDescent="0.25">
      <c r="A80" s="107">
        <v>3</v>
      </c>
      <c r="B80" s="36" t="s">
        <v>321</v>
      </c>
      <c r="C80" s="13" t="s">
        <v>227</v>
      </c>
      <c r="D80" s="28" t="s">
        <v>26</v>
      </c>
      <c r="E80" s="13" t="s">
        <v>221</v>
      </c>
      <c r="F80" s="311"/>
      <c r="G80" s="69"/>
      <c r="H80" s="69"/>
      <c r="I80" s="69"/>
      <c r="J80" s="69"/>
      <c r="K80" s="69"/>
      <c r="L80" s="69">
        <v>1</v>
      </c>
      <c r="M80" s="69"/>
      <c r="N80" s="69">
        <v>1</v>
      </c>
      <c r="O80" s="69">
        <v>1</v>
      </c>
      <c r="P80" s="69">
        <v>1</v>
      </c>
      <c r="Q80" s="69"/>
      <c r="R80" s="69">
        <f t="shared" si="6"/>
        <v>4</v>
      </c>
    </row>
    <row r="81" spans="1:18" s="243" customFormat="1" ht="15.75" customHeight="1" x14ac:dyDescent="0.25">
      <c r="A81" s="107">
        <v>4</v>
      </c>
      <c r="B81" s="36" t="s">
        <v>322</v>
      </c>
      <c r="C81" s="13" t="s">
        <v>228</v>
      </c>
      <c r="D81" s="28" t="s">
        <v>26</v>
      </c>
      <c r="E81" s="13" t="s">
        <v>221</v>
      </c>
      <c r="F81" s="311"/>
      <c r="G81" s="69"/>
      <c r="H81" s="69"/>
      <c r="I81" s="69"/>
      <c r="J81" s="69"/>
      <c r="K81" s="69"/>
      <c r="L81" s="69">
        <v>1</v>
      </c>
      <c r="M81" s="69"/>
      <c r="N81" s="69">
        <v>1</v>
      </c>
      <c r="O81" s="69">
        <v>1</v>
      </c>
      <c r="P81" s="69">
        <v>1</v>
      </c>
      <c r="Q81" s="69"/>
      <c r="R81" s="69">
        <f t="shared" si="6"/>
        <v>4</v>
      </c>
    </row>
    <row r="82" spans="1:18" s="243" customFormat="1" ht="15.75" customHeight="1" x14ac:dyDescent="0.25">
      <c r="A82" s="107">
        <v>5</v>
      </c>
      <c r="B82" s="36" t="s">
        <v>324</v>
      </c>
      <c r="C82" s="13" t="s">
        <v>168</v>
      </c>
      <c r="D82" s="28" t="s">
        <v>47</v>
      </c>
      <c r="E82" s="13" t="s">
        <v>169</v>
      </c>
      <c r="F82" s="311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>
        <f t="shared" si="6"/>
        <v>0</v>
      </c>
    </row>
    <row r="83" spans="1:18" s="243" customFormat="1" ht="15.75" customHeight="1" x14ac:dyDescent="0.25">
      <c r="A83" s="107">
        <v>6</v>
      </c>
      <c r="B83" s="36" t="s">
        <v>325</v>
      </c>
      <c r="C83" s="13" t="s">
        <v>170</v>
      </c>
      <c r="D83" s="28" t="s">
        <v>47</v>
      </c>
      <c r="E83" s="13" t="s">
        <v>169</v>
      </c>
      <c r="F83" s="311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>
        <v>1</v>
      </c>
      <c r="R83" s="69">
        <f t="shared" si="6"/>
        <v>1</v>
      </c>
    </row>
    <row r="84" spans="1:18" s="243" customFormat="1" ht="15.75" customHeight="1" x14ac:dyDescent="0.25">
      <c r="A84" s="107">
        <v>7</v>
      </c>
      <c r="B84" s="36" t="s">
        <v>326</v>
      </c>
      <c r="C84" s="13" t="s">
        <v>171</v>
      </c>
      <c r="D84" s="28" t="s">
        <v>47</v>
      </c>
      <c r="E84" s="13" t="s">
        <v>169</v>
      </c>
      <c r="F84" s="311"/>
      <c r="G84" s="69"/>
      <c r="H84" s="69"/>
      <c r="I84" s="69"/>
      <c r="J84" s="69"/>
      <c r="K84" s="69">
        <v>1</v>
      </c>
      <c r="L84" s="69"/>
      <c r="M84" s="69"/>
      <c r="N84" s="69"/>
      <c r="O84" s="69">
        <v>1</v>
      </c>
      <c r="P84" s="69"/>
      <c r="Q84" s="69">
        <v>1</v>
      </c>
      <c r="R84" s="69">
        <f t="shared" si="6"/>
        <v>3</v>
      </c>
    </row>
    <row r="85" spans="1:18" s="243" customFormat="1" ht="15.75" customHeight="1" x14ac:dyDescent="0.25">
      <c r="A85" s="107">
        <v>8</v>
      </c>
      <c r="B85" s="36" t="s">
        <v>327</v>
      </c>
      <c r="C85" s="13" t="s">
        <v>172</v>
      </c>
      <c r="D85" s="28" t="s">
        <v>14</v>
      </c>
      <c r="E85" s="13" t="s">
        <v>169</v>
      </c>
      <c r="F85" s="311"/>
      <c r="G85" s="69"/>
      <c r="H85" s="69">
        <v>1</v>
      </c>
      <c r="I85" s="69"/>
      <c r="J85" s="69"/>
      <c r="K85" s="69"/>
      <c r="L85" s="69">
        <v>1</v>
      </c>
      <c r="M85" s="69">
        <v>1</v>
      </c>
      <c r="N85" s="69">
        <v>1</v>
      </c>
      <c r="O85" s="69">
        <v>1</v>
      </c>
      <c r="P85" s="69"/>
      <c r="Q85" s="69">
        <v>1</v>
      </c>
      <c r="R85" s="69">
        <f t="shared" si="6"/>
        <v>5</v>
      </c>
    </row>
    <row r="86" spans="1:18" s="243" customFormat="1" ht="15.75" customHeight="1" x14ac:dyDescent="0.25">
      <c r="A86" s="107">
        <v>9</v>
      </c>
      <c r="B86" s="97" t="s">
        <v>363</v>
      </c>
      <c r="C86" s="96" t="s">
        <v>131</v>
      </c>
      <c r="D86" s="98" t="s">
        <v>47</v>
      </c>
      <c r="E86" s="96" t="s">
        <v>132</v>
      </c>
      <c r="F86" s="311"/>
      <c r="G86" s="69"/>
      <c r="H86" s="69"/>
      <c r="I86" s="69"/>
      <c r="J86" s="69"/>
      <c r="K86" s="69"/>
      <c r="L86" s="69"/>
      <c r="M86" s="69"/>
      <c r="N86" s="69"/>
      <c r="O86" s="69">
        <v>1</v>
      </c>
      <c r="P86" s="69">
        <v>1</v>
      </c>
      <c r="Q86" s="69">
        <v>1</v>
      </c>
      <c r="R86" s="69">
        <f t="shared" si="6"/>
        <v>3</v>
      </c>
    </row>
    <row r="87" spans="1:18" s="243" customFormat="1" ht="15.75" customHeight="1" x14ac:dyDescent="0.25">
      <c r="A87" s="107">
        <v>10</v>
      </c>
      <c r="B87" s="101">
        <v>2242070007</v>
      </c>
      <c r="C87" s="100" t="s">
        <v>400</v>
      </c>
      <c r="D87" s="101" t="s">
        <v>387</v>
      </c>
      <c r="E87" s="100" t="s">
        <v>132</v>
      </c>
      <c r="F87" s="311"/>
      <c r="G87" s="69"/>
      <c r="H87" s="69"/>
      <c r="I87" s="69"/>
      <c r="J87" s="69"/>
      <c r="K87" s="69"/>
      <c r="L87" s="69"/>
      <c r="M87" s="69"/>
      <c r="N87" s="69">
        <v>1</v>
      </c>
      <c r="O87" s="69">
        <v>1</v>
      </c>
      <c r="P87" s="69"/>
      <c r="Q87" s="69"/>
      <c r="R87" s="69">
        <f t="shared" si="6"/>
        <v>2</v>
      </c>
    </row>
    <row r="88" spans="1:18" s="243" customFormat="1" ht="15.75" customHeight="1" x14ac:dyDescent="0.25">
      <c r="A88" s="256"/>
      <c r="B88" s="255"/>
      <c r="C88" s="255"/>
      <c r="D88" s="255"/>
      <c r="E88" s="255"/>
      <c r="F88" s="258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</row>
    <row r="89" spans="1:18" s="243" customFormat="1" ht="15.75" customHeight="1" x14ac:dyDescent="0.25">
      <c r="A89" s="256"/>
      <c r="B89" s="259"/>
      <c r="C89" s="260"/>
      <c r="D89" s="261"/>
      <c r="E89" s="260"/>
      <c r="F89" s="254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</row>
    <row r="90" spans="1:18" s="243" customFormat="1" ht="15.75" customHeight="1" x14ac:dyDescent="0.25">
      <c r="A90" s="107">
        <v>1</v>
      </c>
      <c r="B90" s="36" t="s">
        <v>173</v>
      </c>
      <c r="C90" s="13" t="s">
        <v>174</v>
      </c>
      <c r="D90" s="28" t="s">
        <v>14</v>
      </c>
      <c r="E90" s="13" t="s">
        <v>169</v>
      </c>
      <c r="F90" s="312" t="s">
        <v>272</v>
      </c>
      <c r="G90" s="69">
        <v>1</v>
      </c>
      <c r="H90" s="69"/>
      <c r="I90" s="69"/>
      <c r="J90" s="69"/>
      <c r="K90" s="69"/>
      <c r="L90" s="69"/>
      <c r="M90" s="69"/>
      <c r="N90" s="69">
        <v>1</v>
      </c>
      <c r="O90" s="69">
        <v>1</v>
      </c>
      <c r="P90" s="69">
        <v>1</v>
      </c>
      <c r="Q90" s="69">
        <v>1</v>
      </c>
      <c r="R90" s="69">
        <f t="shared" ref="R90:R99" si="7">SUM(J90:Q90)</f>
        <v>4</v>
      </c>
    </row>
    <row r="91" spans="1:18" s="243" customFormat="1" ht="15.75" customHeight="1" x14ac:dyDescent="0.25">
      <c r="A91" s="107">
        <v>2</v>
      </c>
      <c r="B91" s="36" t="s">
        <v>328</v>
      </c>
      <c r="C91" s="13" t="s">
        <v>176</v>
      </c>
      <c r="D91" s="28" t="s">
        <v>26</v>
      </c>
      <c r="E91" s="13" t="s">
        <v>169</v>
      </c>
      <c r="F91" s="311"/>
      <c r="G91" s="69"/>
      <c r="H91" s="69"/>
      <c r="I91" s="69"/>
      <c r="J91" s="69"/>
      <c r="K91" s="69"/>
      <c r="L91" s="69">
        <v>1</v>
      </c>
      <c r="M91" s="69">
        <v>1</v>
      </c>
      <c r="N91" s="69"/>
      <c r="O91" s="69"/>
      <c r="P91" s="69"/>
      <c r="Q91" s="69"/>
      <c r="R91" s="69">
        <f t="shared" si="7"/>
        <v>2</v>
      </c>
    </row>
    <row r="92" spans="1:18" s="243" customFormat="1" ht="15.75" customHeight="1" x14ac:dyDescent="0.25">
      <c r="A92" s="107">
        <v>3</v>
      </c>
      <c r="B92" s="36" t="s">
        <v>329</v>
      </c>
      <c r="C92" s="13" t="s">
        <v>178</v>
      </c>
      <c r="D92" s="28" t="s">
        <v>26</v>
      </c>
      <c r="E92" s="13" t="s">
        <v>169</v>
      </c>
      <c r="F92" s="311"/>
      <c r="G92" s="69"/>
      <c r="H92" s="69">
        <v>1</v>
      </c>
      <c r="I92" s="69"/>
      <c r="J92" s="69"/>
      <c r="K92" s="69"/>
      <c r="L92" s="69">
        <v>1</v>
      </c>
      <c r="M92" s="69"/>
      <c r="N92" s="69">
        <v>1</v>
      </c>
      <c r="O92" s="69"/>
      <c r="P92" s="69">
        <v>1</v>
      </c>
      <c r="Q92" s="69"/>
      <c r="R92" s="69">
        <f t="shared" si="7"/>
        <v>3</v>
      </c>
    </row>
    <row r="93" spans="1:18" s="243" customFormat="1" ht="15.75" customHeight="1" x14ac:dyDescent="0.25">
      <c r="A93" s="107">
        <v>4</v>
      </c>
      <c r="B93" s="36" t="s">
        <v>330</v>
      </c>
      <c r="C93" s="13" t="s">
        <v>179</v>
      </c>
      <c r="D93" s="28" t="s">
        <v>26</v>
      </c>
      <c r="E93" s="13" t="s">
        <v>169</v>
      </c>
      <c r="F93" s="311"/>
      <c r="G93" s="69"/>
      <c r="H93" s="69">
        <v>1</v>
      </c>
      <c r="I93" s="69"/>
      <c r="J93" s="69"/>
      <c r="K93" s="69"/>
      <c r="L93" s="69">
        <v>1</v>
      </c>
      <c r="M93" s="69"/>
      <c r="N93" s="69">
        <v>1</v>
      </c>
      <c r="O93" s="69">
        <v>1</v>
      </c>
      <c r="P93" s="69">
        <v>1</v>
      </c>
      <c r="Q93" s="69"/>
      <c r="R93" s="69">
        <f t="shared" si="7"/>
        <v>4</v>
      </c>
    </row>
    <row r="94" spans="1:18" s="243" customFormat="1" ht="15.75" customHeight="1" x14ac:dyDescent="0.25">
      <c r="A94" s="107">
        <v>5</v>
      </c>
      <c r="B94" s="36" t="s">
        <v>331</v>
      </c>
      <c r="C94" s="13" t="s">
        <v>181</v>
      </c>
      <c r="D94" s="28" t="s">
        <v>26</v>
      </c>
      <c r="E94" s="13" t="s">
        <v>169</v>
      </c>
      <c r="F94" s="311"/>
      <c r="G94" s="69"/>
      <c r="H94" s="69"/>
      <c r="I94" s="69"/>
      <c r="J94" s="69"/>
      <c r="K94" s="69"/>
      <c r="L94" s="69">
        <v>1</v>
      </c>
      <c r="M94" s="69">
        <v>1</v>
      </c>
      <c r="N94" s="69"/>
      <c r="O94" s="69">
        <v>1</v>
      </c>
      <c r="P94" s="69"/>
      <c r="Q94" s="69"/>
      <c r="R94" s="69">
        <f t="shared" si="7"/>
        <v>3</v>
      </c>
    </row>
    <row r="95" spans="1:18" s="243" customFormat="1" ht="15.75" customHeight="1" x14ac:dyDescent="0.25">
      <c r="A95" s="107">
        <v>6</v>
      </c>
      <c r="B95" s="36" t="s">
        <v>332</v>
      </c>
      <c r="C95" s="13" t="s">
        <v>182</v>
      </c>
      <c r="D95" s="28" t="s">
        <v>26</v>
      </c>
      <c r="E95" s="13" t="s">
        <v>169</v>
      </c>
      <c r="F95" s="311"/>
      <c r="G95" s="69"/>
      <c r="H95" s="69"/>
      <c r="I95" s="69"/>
      <c r="J95" s="69"/>
      <c r="K95" s="69"/>
      <c r="L95" s="69">
        <v>1</v>
      </c>
      <c r="M95" s="69"/>
      <c r="N95" s="69">
        <v>1</v>
      </c>
      <c r="O95" s="69">
        <v>1</v>
      </c>
      <c r="P95" s="69">
        <v>1</v>
      </c>
      <c r="Q95" s="69">
        <v>1</v>
      </c>
      <c r="R95" s="69">
        <f t="shared" si="7"/>
        <v>5</v>
      </c>
    </row>
    <row r="96" spans="1:18" s="243" customFormat="1" ht="15.75" customHeight="1" x14ac:dyDescent="0.25">
      <c r="A96" s="107">
        <v>7</v>
      </c>
      <c r="B96" s="36" t="s">
        <v>333</v>
      </c>
      <c r="C96" s="13" t="s">
        <v>183</v>
      </c>
      <c r="D96" s="28" t="s">
        <v>26</v>
      </c>
      <c r="E96" s="13" t="s">
        <v>169</v>
      </c>
      <c r="F96" s="311"/>
      <c r="G96" s="69"/>
      <c r="H96" s="69"/>
      <c r="I96" s="69"/>
      <c r="J96" s="69"/>
      <c r="K96" s="69"/>
      <c r="L96" s="69">
        <v>1</v>
      </c>
      <c r="M96" s="69"/>
      <c r="N96" s="69"/>
      <c r="O96" s="69">
        <v>1</v>
      </c>
      <c r="P96" s="69">
        <v>1</v>
      </c>
      <c r="Q96" s="69"/>
      <c r="R96" s="69">
        <f t="shared" si="7"/>
        <v>3</v>
      </c>
    </row>
    <row r="97" spans="1:18" s="243" customFormat="1" ht="15.75" customHeight="1" x14ac:dyDescent="0.25">
      <c r="A97" s="107">
        <v>8</v>
      </c>
      <c r="B97" s="36" t="s">
        <v>334</v>
      </c>
      <c r="C97" s="13" t="s">
        <v>184</v>
      </c>
      <c r="D97" s="28" t="s">
        <v>26</v>
      </c>
      <c r="E97" s="13" t="s">
        <v>169</v>
      </c>
      <c r="F97" s="311"/>
      <c r="G97" s="69"/>
      <c r="H97" s="69"/>
      <c r="I97" s="69"/>
      <c r="J97" s="69"/>
      <c r="K97" s="69"/>
      <c r="L97" s="69">
        <v>1</v>
      </c>
      <c r="M97" s="69">
        <v>1</v>
      </c>
      <c r="N97" s="69"/>
      <c r="O97" s="69">
        <v>1</v>
      </c>
      <c r="P97" s="69">
        <v>1</v>
      </c>
      <c r="Q97" s="69">
        <v>1</v>
      </c>
      <c r="R97" s="69">
        <f t="shared" si="7"/>
        <v>5</v>
      </c>
    </row>
    <row r="98" spans="1:18" s="243" customFormat="1" ht="15.75" customHeight="1" x14ac:dyDescent="0.25">
      <c r="A98" s="107">
        <v>9</v>
      </c>
      <c r="B98" s="101">
        <v>2242070004</v>
      </c>
      <c r="C98" s="100" t="s">
        <v>397</v>
      </c>
      <c r="D98" s="101" t="s">
        <v>387</v>
      </c>
      <c r="E98" s="100" t="s">
        <v>169</v>
      </c>
      <c r="F98" s="311"/>
      <c r="G98" s="69"/>
      <c r="H98" s="69"/>
      <c r="I98" s="69"/>
      <c r="J98" s="69"/>
      <c r="K98" s="69"/>
      <c r="L98" s="69"/>
      <c r="M98" s="69"/>
      <c r="N98" s="69">
        <v>1</v>
      </c>
      <c r="O98" s="69">
        <v>1</v>
      </c>
      <c r="P98" s="69"/>
      <c r="Q98" s="69"/>
      <c r="R98" s="69">
        <f t="shared" si="7"/>
        <v>2</v>
      </c>
    </row>
    <row r="99" spans="1:18" s="243" customFormat="1" ht="15.75" customHeight="1" x14ac:dyDescent="0.25">
      <c r="A99" s="107">
        <v>10</v>
      </c>
      <c r="B99" s="101">
        <v>2242070013</v>
      </c>
      <c r="C99" s="100" t="s">
        <v>414</v>
      </c>
      <c r="D99" s="101" t="s">
        <v>387</v>
      </c>
      <c r="E99" s="100" t="s">
        <v>169</v>
      </c>
      <c r="F99" s="311"/>
      <c r="G99" s="69"/>
      <c r="H99" s="69"/>
      <c r="I99" s="69"/>
      <c r="J99" s="69"/>
      <c r="K99" s="69"/>
      <c r="L99" s="69"/>
      <c r="M99" s="69"/>
      <c r="N99" s="69">
        <v>1</v>
      </c>
      <c r="O99" s="69">
        <v>1</v>
      </c>
      <c r="P99" s="69"/>
      <c r="Q99" s="69"/>
      <c r="R99" s="69">
        <f t="shared" si="7"/>
        <v>2</v>
      </c>
    </row>
    <row r="100" spans="1:18" s="243" customFormat="1" ht="15.75" customHeight="1" x14ac:dyDescent="0.25">
      <c r="A100" s="256"/>
      <c r="B100" s="255"/>
      <c r="C100" s="255"/>
      <c r="D100" s="255"/>
      <c r="E100" s="255"/>
      <c r="F100" s="258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</row>
    <row r="101" spans="1:18" s="243" customFormat="1" ht="15.75" customHeight="1" x14ac:dyDescent="0.25">
      <c r="A101" s="256"/>
      <c r="B101" s="259"/>
      <c r="C101" s="260"/>
      <c r="D101" s="261"/>
      <c r="E101" s="260"/>
      <c r="F101" s="254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</row>
    <row r="102" spans="1:18" s="243" customFormat="1" ht="15.75" customHeight="1" x14ac:dyDescent="0.25">
      <c r="A102" s="107">
        <v>1</v>
      </c>
      <c r="B102" s="36" t="s">
        <v>335</v>
      </c>
      <c r="C102" s="13" t="s">
        <v>105</v>
      </c>
      <c r="D102" s="28" t="s">
        <v>14</v>
      </c>
      <c r="E102" s="13" t="s">
        <v>106</v>
      </c>
      <c r="F102" s="312" t="s">
        <v>274</v>
      </c>
      <c r="G102" s="69">
        <v>1</v>
      </c>
      <c r="H102" s="69">
        <v>1</v>
      </c>
      <c r="I102" s="69"/>
      <c r="J102" s="69"/>
      <c r="K102" s="69">
        <v>1</v>
      </c>
      <c r="L102" s="69">
        <v>1</v>
      </c>
      <c r="M102" s="69"/>
      <c r="N102" s="69"/>
      <c r="O102" s="69">
        <v>1</v>
      </c>
      <c r="P102" s="69"/>
      <c r="Q102" s="69">
        <v>1</v>
      </c>
      <c r="R102" s="69">
        <f t="shared" ref="R102:R111" si="8">SUM(J102:Q102)</f>
        <v>4</v>
      </c>
    </row>
    <row r="103" spans="1:18" s="243" customFormat="1" ht="15.75" customHeight="1" x14ac:dyDescent="0.25">
      <c r="A103" s="107">
        <v>2</v>
      </c>
      <c r="B103" s="36" t="s">
        <v>336</v>
      </c>
      <c r="C103" s="13" t="s">
        <v>108</v>
      </c>
      <c r="D103" s="28" t="s">
        <v>14</v>
      </c>
      <c r="E103" s="13" t="s">
        <v>106</v>
      </c>
      <c r="F103" s="311"/>
      <c r="G103" s="69">
        <v>1</v>
      </c>
      <c r="H103" s="69">
        <v>1</v>
      </c>
      <c r="I103" s="69"/>
      <c r="J103" s="69"/>
      <c r="K103" s="69"/>
      <c r="L103" s="69">
        <v>1</v>
      </c>
      <c r="M103" s="69">
        <v>1</v>
      </c>
      <c r="N103" s="69"/>
      <c r="O103" s="69">
        <v>1</v>
      </c>
      <c r="P103" s="69"/>
      <c r="Q103" s="69">
        <v>1</v>
      </c>
      <c r="R103" s="69">
        <f t="shared" si="8"/>
        <v>4</v>
      </c>
    </row>
    <row r="104" spans="1:18" s="243" customFormat="1" ht="15.75" customHeight="1" x14ac:dyDescent="0.25">
      <c r="A104" s="107">
        <v>3</v>
      </c>
      <c r="B104" s="36" t="s">
        <v>337</v>
      </c>
      <c r="C104" s="13" t="s">
        <v>109</v>
      </c>
      <c r="D104" s="28" t="s">
        <v>14</v>
      </c>
      <c r="E104" s="13" t="s">
        <v>106</v>
      </c>
      <c r="F104" s="311"/>
      <c r="G104" s="69">
        <v>1</v>
      </c>
      <c r="H104" s="69"/>
      <c r="I104" s="69"/>
      <c r="J104" s="69"/>
      <c r="K104" s="69"/>
      <c r="L104" s="69">
        <v>1</v>
      </c>
      <c r="M104" s="69"/>
      <c r="N104" s="69"/>
      <c r="O104" s="69"/>
      <c r="P104" s="69">
        <v>1</v>
      </c>
      <c r="Q104" s="69">
        <v>1</v>
      </c>
      <c r="R104" s="69">
        <f t="shared" si="8"/>
        <v>3</v>
      </c>
    </row>
    <row r="105" spans="1:18" s="243" customFormat="1" ht="15.75" customHeight="1" x14ac:dyDescent="0.25">
      <c r="A105" s="107">
        <v>4</v>
      </c>
      <c r="B105" s="99" t="s">
        <v>338</v>
      </c>
      <c r="C105" s="100" t="s">
        <v>82</v>
      </c>
      <c r="D105" s="102" t="s">
        <v>26</v>
      </c>
      <c r="E105" s="100" t="s">
        <v>83</v>
      </c>
      <c r="F105" s="311"/>
      <c r="G105" s="69"/>
      <c r="H105" s="69"/>
      <c r="I105" s="69"/>
      <c r="J105" s="69"/>
      <c r="K105" s="69"/>
      <c r="L105" s="69"/>
      <c r="M105" s="69"/>
      <c r="N105" s="69"/>
      <c r="O105" s="69">
        <v>1</v>
      </c>
      <c r="P105" s="69"/>
      <c r="Q105" s="69"/>
      <c r="R105" s="69">
        <f t="shared" si="8"/>
        <v>1</v>
      </c>
    </row>
    <row r="106" spans="1:18" s="243" customFormat="1" ht="15.75" customHeight="1" x14ac:dyDescent="0.25">
      <c r="A106" s="107">
        <v>5</v>
      </c>
      <c r="B106" s="36" t="s">
        <v>339</v>
      </c>
      <c r="C106" s="13" t="s">
        <v>213</v>
      </c>
      <c r="D106" s="28" t="s">
        <v>14</v>
      </c>
      <c r="E106" s="13" t="s">
        <v>214</v>
      </c>
      <c r="F106" s="311"/>
      <c r="G106" s="69"/>
      <c r="H106" s="69"/>
      <c r="I106" s="69"/>
      <c r="J106" s="69"/>
      <c r="K106" s="69"/>
      <c r="L106" s="69">
        <v>1</v>
      </c>
      <c r="M106" s="69">
        <v>1</v>
      </c>
      <c r="N106" s="69"/>
      <c r="O106" s="69"/>
      <c r="P106" s="69"/>
      <c r="Q106" s="69">
        <v>1</v>
      </c>
      <c r="R106" s="69">
        <f t="shared" si="8"/>
        <v>3</v>
      </c>
    </row>
    <row r="107" spans="1:18" s="243" customFormat="1" ht="15.75" customHeight="1" x14ac:dyDescent="0.25">
      <c r="A107" s="107">
        <v>6</v>
      </c>
      <c r="B107" s="53" t="s">
        <v>340</v>
      </c>
      <c r="C107" s="21" t="s">
        <v>217</v>
      </c>
      <c r="D107" s="35" t="s">
        <v>26</v>
      </c>
      <c r="E107" s="21" t="s">
        <v>218</v>
      </c>
      <c r="F107" s="311"/>
      <c r="G107" s="69"/>
      <c r="H107" s="69"/>
      <c r="I107" s="69"/>
      <c r="J107" s="69"/>
      <c r="K107" s="69">
        <v>1</v>
      </c>
      <c r="L107" s="69">
        <v>1</v>
      </c>
      <c r="M107" s="69"/>
      <c r="N107" s="69">
        <v>1</v>
      </c>
      <c r="O107" s="69"/>
      <c r="P107" s="69">
        <v>1</v>
      </c>
      <c r="Q107" s="69"/>
      <c r="R107" s="69">
        <f t="shared" si="8"/>
        <v>4</v>
      </c>
    </row>
    <row r="108" spans="1:18" s="243" customFormat="1" ht="15.75" customHeight="1" x14ac:dyDescent="0.25">
      <c r="A108" s="107">
        <v>7</v>
      </c>
      <c r="B108" s="210" t="s">
        <v>341</v>
      </c>
      <c r="C108" s="211" t="s">
        <v>46</v>
      </c>
      <c r="D108" s="212" t="s">
        <v>47</v>
      </c>
      <c r="E108" s="251" t="s">
        <v>48</v>
      </c>
      <c r="F108" s="311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>
        <f t="shared" si="8"/>
        <v>0</v>
      </c>
    </row>
    <row r="109" spans="1:18" s="243" customFormat="1" ht="15.75" customHeight="1" x14ac:dyDescent="0.25">
      <c r="A109" s="107">
        <v>8</v>
      </c>
      <c r="B109" s="210" t="s">
        <v>342</v>
      </c>
      <c r="C109" s="211" t="s">
        <v>50</v>
      </c>
      <c r="D109" s="212" t="s">
        <v>47</v>
      </c>
      <c r="E109" s="251" t="s">
        <v>48</v>
      </c>
      <c r="F109" s="311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>
        <f t="shared" si="8"/>
        <v>0</v>
      </c>
    </row>
    <row r="110" spans="1:18" s="243" customFormat="1" ht="15.75" customHeight="1" x14ac:dyDescent="0.25">
      <c r="A110" s="107">
        <v>9</v>
      </c>
      <c r="B110" s="36" t="s">
        <v>343</v>
      </c>
      <c r="C110" s="13" t="s">
        <v>13</v>
      </c>
      <c r="D110" s="28" t="s">
        <v>14</v>
      </c>
      <c r="E110" s="13" t="s">
        <v>15</v>
      </c>
      <c r="F110" s="311"/>
      <c r="G110" s="69">
        <v>1</v>
      </c>
      <c r="H110" s="69">
        <v>1</v>
      </c>
      <c r="I110" s="69"/>
      <c r="J110" s="69"/>
      <c r="K110" s="69"/>
      <c r="L110" s="69">
        <v>1</v>
      </c>
      <c r="M110" s="69">
        <v>1</v>
      </c>
      <c r="N110" s="69"/>
      <c r="O110" s="69">
        <v>1</v>
      </c>
      <c r="P110" s="69">
        <v>1</v>
      </c>
      <c r="Q110" s="69">
        <v>1</v>
      </c>
      <c r="R110" s="69">
        <f t="shared" si="8"/>
        <v>5</v>
      </c>
    </row>
    <row r="111" spans="1:18" s="243" customFormat="1" ht="15.75" customHeight="1" x14ac:dyDescent="0.25">
      <c r="A111" s="107">
        <v>10</v>
      </c>
      <c r="B111" s="101">
        <v>2242070014</v>
      </c>
      <c r="C111" s="100" t="s">
        <v>417</v>
      </c>
      <c r="D111" s="101" t="s">
        <v>387</v>
      </c>
      <c r="E111" s="100" t="s">
        <v>214</v>
      </c>
      <c r="F111" s="311"/>
      <c r="G111" s="69"/>
      <c r="H111" s="69"/>
      <c r="I111" s="69"/>
      <c r="J111" s="69"/>
      <c r="K111" s="69"/>
      <c r="L111" s="69"/>
      <c r="M111" s="69"/>
      <c r="N111" s="69">
        <v>1</v>
      </c>
      <c r="O111" s="69">
        <v>1</v>
      </c>
      <c r="P111" s="69"/>
      <c r="Q111" s="69"/>
      <c r="R111" s="69">
        <f t="shared" si="8"/>
        <v>2</v>
      </c>
    </row>
    <row r="112" spans="1:18" s="243" customFormat="1" ht="15.75" customHeight="1" x14ac:dyDescent="0.25">
      <c r="A112" s="256"/>
      <c r="B112" s="255"/>
      <c r="C112" s="255"/>
      <c r="D112" s="255"/>
      <c r="E112" s="255"/>
      <c r="F112" s="258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</row>
    <row r="113" spans="1:18" s="243" customFormat="1" ht="15.75" customHeight="1" x14ac:dyDescent="0.25">
      <c r="A113" s="256"/>
      <c r="B113" s="259"/>
      <c r="C113" s="260"/>
      <c r="D113" s="261"/>
      <c r="E113" s="262"/>
      <c r="F113" s="258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</row>
    <row r="114" spans="1:18" s="243" customFormat="1" ht="15.75" customHeight="1" x14ac:dyDescent="0.25">
      <c r="A114" s="197">
        <v>1</v>
      </c>
      <c r="B114" s="203" t="s">
        <v>344</v>
      </c>
      <c r="C114" s="204" t="s">
        <v>51</v>
      </c>
      <c r="D114" s="205" t="s">
        <v>14</v>
      </c>
      <c r="E114" s="252" t="s">
        <v>48</v>
      </c>
      <c r="F114" s="312" t="s">
        <v>275</v>
      </c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>
        <f t="shared" ref="R114:R123" si="9">SUM(J114:Q114)</f>
        <v>0</v>
      </c>
    </row>
    <row r="115" spans="1:18" s="243" customFormat="1" ht="15.75" customHeight="1" x14ac:dyDescent="0.25">
      <c r="A115" s="197">
        <v>2</v>
      </c>
      <c r="B115" s="203" t="s">
        <v>345</v>
      </c>
      <c r="C115" s="204" t="s">
        <v>53</v>
      </c>
      <c r="D115" s="205" t="s">
        <v>54</v>
      </c>
      <c r="E115" s="252" t="s">
        <v>48</v>
      </c>
      <c r="F115" s="311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>
        <f t="shared" si="9"/>
        <v>0</v>
      </c>
    </row>
    <row r="116" spans="1:18" s="243" customFormat="1" ht="15.75" customHeight="1" x14ac:dyDescent="0.25">
      <c r="A116" s="107">
        <v>3</v>
      </c>
      <c r="B116" s="36" t="s">
        <v>346</v>
      </c>
      <c r="C116" s="13" t="s">
        <v>55</v>
      </c>
      <c r="D116" s="28" t="s">
        <v>54</v>
      </c>
      <c r="E116" s="250" t="s">
        <v>56</v>
      </c>
      <c r="F116" s="311"/>
      <c r="G116" s="69"/>
      <c r="H116" s="69"/>
      <c r="I116" s="69"/>
      <c r="J116" s="69"/>
      <c r="K116" s="69"/>
      <c r="L116" s="69"/>
      <c r="M116" s="69"/>
      <c r="N116" s="69"/>
      <c r="O116" s="69">
        <v>1</v>
      </c>
      <c r="P116" s="69">
        <v>1</v>
      </c>
      <c r="Q116" s="69"/>
      <c r="R116" s="69">
        <f t="shared" si="9"/>
        <v>2</v>
      </c>
    </row>
    <row r="117" spans="1:18" s="243" customFormat="1" ht="15.75" customHeight="1" x14ac:dyDescent="0.25">
      <c r="A117" s="107">
        <v>4</v>
      </c>
      <c r="B117" s="36" t="s">
        <v>347</v>
      </c>
      <c r="C117" s="13" t="s">
        <v>122</v>
      </c>
      <c r="D117" s="28" t="s">
        <v>47</v>
      </c>
      <c r="E117" s="13" t="s">
        <v>123</v>
      </c>
      <c r="F117" s="311"/>
      <c r="G117" s="69"/>
      <c r="H117" s="69"/>
      <c r="I117" s="69"/>
      <c r="J117" s="69"/>
      <c r="K117" s="69"/>
      <c r="L117" s="69"/>
      <c r="M117" s="69"/>
      <c r="N117" s="69"/>
      <c r="O117" s="69">
        <v>1</v>
      </c>
      <c r="P117" s="69"/>
      <c r="Q117" s="69">
        <v>1</v>
      </c>
      <c r="R117" s="69">
        <f t="shared" si="9"/>
        <v>2</v>
      </c>
    </row>
    <row r="118" spans="1:18" s="243" customFormat="1" ht="15.75" customHeight="1" x14ac:dyDescent="0.25">
      <c r="A118" s="107">
        <v>5</v>
      </c>
      <c r="B118" s="28">
        <v>2141010079</v>
      </c>
      <c r="C118" s="13" t="s">
        <v>126</v>
      </c>
      <c r="D118" s="28" t="s">
        <v>47</v>
      </c>
      <c r="E118" s="250" t="s">
        <v>127</v>
      </c>
      <c r="F118" s="311"/>
      <c r="G118" s="69"/>
      <c r="H118" s="69"/>
      <c r="I118" s="69"/>
      <c r="J118" s="69"/>
      <c r="K118" s="69"/>
      <c r="L118" s="69"/>
      <c r="M118" s="69"/>
      <c r="N118" s="69">
        <v>1</v>
      </c>
      <c r="O118" s="69">
        <v>1</v>
      </c>
      <c r="P118" s="69">
        <v>1</v>
      </c>
      <c r="Q118" s="69">
        <v>1</v>
      </c>
      <c r="R118" s="69">
        <f t="shared" si="9"/>
        <v>4</v>
      </c>
    </row>
    <row r="119" spans="1:18" s="243" customFormat="1" ht="15.75" customHeight="1" x14ac:dyDescent="0.25">
      <c r="A119" s="107">
        <v>6</v>
      </c>
      <c r="B119" s="36" t="s">
        <v>348</v>
      </c>
      <c r="C119" s="13" t="s">
        <v>110</v>
      </c>
      <c r="D119" s="28" t="s">
        <v>26</v>
      </c>
      <c r="E119" s="13" t="s">
        <v>111</v>
      </c>
      <c r="F119" s="311"/>
      <c r="G119" s="69">
        <v>1</v>
      </c>
      <c r="H119" s="69">
        <v>1</v>
      </c>
      <c r="I119" s="69"/>
      <c r="J119" s="69"/>
      <c r="K119" s="69"/>
      <c r="L119" s="69">
        <v>1</v>
      </c>
      <c r="M119" s="69"/>
      <c r="N119" s="69"/>
      <c r="O119" s="69">
        <v>1</v>
      </c>
      <c r="P119" s="69">
        <v>1</v>
      </c>
      <c r="Q119" s="69"/>
      <c r="R119" s="69">
        <f t="shared" si="9"/>
        <v>3</v>
      </c>
    </row>
    <row r="120" spans="1:18" s="243" customFormat="1" ht="15.75" customHeight="1" x14ac:dyDescent="0.25">
      <c r="A120" s="107">
        <v>7</v>
      </c>
      <c r="B120" s="36" t="s">
        <v>349</v>
      </c>
      <c r="C120" s="13" t="s">
        <v>114</v>
      </c>
      <c r="D120" s="28" t="s">
        <v>26</v>
      </c>
      <c r="E120" s="13" t="s">
        <v>115</v>
      </c>
      <c r="F120" s="311"/>
      <c r="G120" s="69"/>
      <c r="H120" s="69">
        <v>1</v>
      </c>
      <c r="I120" s="69"/>
      <c r="J120" s="69"/>
      <c r="K120" s="69"/>
      <c r="L120" s="69"/>
      <c r="M120" s="69">
        <v>1</v>
      </c>
      <c r="N120" s="69">
        <v>1</v>
      </c>
      <c r="O120" s="69">
        <v>1</v>
      </c>
      <c r="P120" s="69">
        <v>1</v>
      </c>
      <c r="Q120" s="69">
        <v>1</v>
      </c>
      <c r="R120" s="69">
        <f t="shared" si="9"/>
        <v>5</v>
      </c>
    </row>
    <row r="121" spans="1:18" s="243" customFormat="1" ht="15.75" customHeight="1" x14ac:dyDescent="0.25">
      <c r="A121" s="107">
        <v>8</v>
      </c>
      <c r="B121" s="101">
        <v>2241170002</v>
      </c>
      <c r="C121" s="100" t="s">
        <v>424</v>
      </c>
      <c r="D121" s="101" t="s">
        <v>422</v>
      </c>
      <c r="E121" s="100" t="s">
        <v>169</v>
      </c>
      <c r="F121" s="311"/>
      <c r="G121" s="69"/>
      <c r="H121" s="69"/>
      <c r="I121" s="69"/>
      <c r="J121" s="69"/>
      <c r="K121" s="69"/>
      <c r="L121" s="69"/>
      <c r="M121" s="69"/>
      <c r="N121" s="69">
        <v>1</v>
      </c>
      <c r="O121" s="69"/>
      <c r="P121" s="69"/>
      <c r="Q121" s="69"/>
      <c r="R121" s="69">
        <f t="shared" si="9"/>
        <v>1</v>
      </c>
    </row>
    <row r="122" spans="1:18" s="243" customFormat="1" ht="15.75" customHeight="1" x14ac:dyDescent="0.25">
      <c r="A122" s="107">
        <v>9</v>
      </c>
      <c r="B122" s="72">
        <v>2241170005</v>
      </c>
      <c r="C122" s="69" t="s">
        <v>425</v>
      </c>
      <c r="D122" s="72" t="s">
        <v>422</v>
      </c>
      <c r="E122" s="69" t="s">
        <v>169</v>
      </c>
      <c r="F122" s="311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>
        <f t="shared" si="9"/>
        <v>0</v>
      </c>
    </row>
    <row r="123" spans="1:18" s="243" customFormat="1" ht="15.75" customHeight="1" x14ac:dyDescent="0.25">
      <c r="A123" s="107">
        <v>10</v>
      </c>
      <c r="B123" s="69"/>
      <c r="C123" s="69"/>
      <c r="D123" s="69"/>
      <c r="E123" s="69"/>
      <c r="F123" s="311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>
        <f t="shared" si="9"/>
        <v>0</v>
      </c>
    </row>
    <row r="124" spans="1:18" s="243" customFormat="1" ht="15.75" customHeight="1" x14ac:dyDescent="0.25">
      <c r="A124" s="256"/>
      <c r="B124" s="255"/>
      <c r="C124" s="255"/>
      <c r="D124" s="255"/>
      <c r="E124" s="255"/>
      <c r="F124" s="258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</row>
    <row r="125" spans="1:18" s="243" customFormat="1" ht="15.75" customHeight="1" x14ac:dyDescent="0.25">
      <c r="A125" s="256"/>
      <c r="B125" s="259"/>
      <c r="C125" s="260"/>
      <c r="D125" s="263"/>
      <c r="E125" s="260"/>
      <c r="F125" s="254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</row>
    <row r="126" spans="1:18" s="243" customFormat="1" ht="15.75" customHeight="1" x14ac:dyDescent="0.25">
      <c r="A126" s="107">
        <v>1</v>
      </c>
      <c r="B126" s="36" t="s">
        <v>350</v>
      </c>
      <c r="C126" s="13" t="s">
        <v>116</v>
      </c>
      <c r="D126" s="28" t="s">
        <v>26</v>
      </c>
      <c r="E126" s="13" t="s">
        <v>115</v>
      </c>
      <c r="F126" s="312" t="s">
        <v>276</v>
      </c>
      <c r="G126" s="69"/>
      <c r="H126" s="69"/>
      <c r="I126" s="69"/>
      <c r="J126" s="69"/>
      <c r="K126" s="69"/>
      <c r="L126" s="69">
        <v>1</v>
      </c>
      <c r="M126" s="69">
        <v>1</v>
      </c>
      <c r="N126" s="69"/>
      <c r="O126" s="69">
        <v>1</v>
      </c>
      <c r="P126" s="69">
        <v>1</v>
      </c>
      <c r="Q126" s="69"/>
      <c r="R126" s="69">
        <f t="shared" ref="R126:R135" si="10">SUM(J126:Q126)</f>
        <v>4</v>
      </c>
    </row>
    <row r="127" spans="1:18" s="243" customFormat="1" ht="15.75" customHeight="1" x14ac:dyDescent="0.25">
      <c r="A127" s="107">
        <v>2</v>
      </c>
      <c r="B127" s="36" t="s">
        <v>351</v>
      </c>
      <c r="C127" s="13" t="s">
        <v>117</v>
      </c>
      <c r="D127" s="28" t="s">
        <v>26</v>
      </c>
      <c r="E127" s="13" t="s">
        <v>115</v>
      </c>
      <c r="F127" s="311"/>
      <c r="G127" s="69">
        <v>1</v>
      </c>
      <c r="H127" s="69">
        <v>1</v>
      </c>
      <c r="I127" s="69"/>
      <c r="J127" s="69"/>
      <c r="K127" s="69"/>
      <c r="L127" s="69">
        <v>1</v>
      </c>
      <c r="M127" s="69"/>
      <c r="N127" s="69"/>
      <c r="O127" s="69">
        <v>1</v>
      </c>
      <c r="P127" s="69">
        <v>1</v>
      </c>
      <c r="Q127" s="69"/>
      <c r="R127" s="69">
        <f t="shared" si="10"/>
        <v>3</v>
      </c>
    </row>
    <row r="128" spans="1:18" s="243" customFormat="1" ht="15.75" customHeight="1" x14ac:dyDescent="0.25">
      <c r="A128" s="107">
        <v>3</v>
      </c>
      <c r="B128" s="36" t="s">
        <v>352</v>
      </c>
      <c r="C128" s="13" t="s">
        <v>112</v>
      </c>
      <c r="D128" s="28" t="s">
        <v>26</v>
      </c>
      <c r="E128" s="13" t="s">
        <v>113</v>
      </c>
      <c r="F128" s="311"/>
      <c r="G128" s="69"/>
      <c r="H128" s="69"/>
      <c r="I128" s="69"/>
      <c r="J128" s="69"/>
      <c r="K128" s="69"/>
      <c r="L128" s="69">
        <v>1</v>
      </c>
      <c r="M128" s="69"/>
      <c r="N128" s="69"/>
      <c r="O128" s="69">
        <v>1</v>
      </c>
      <c r="P128" s="69"/>
      <c r="Q128" s="69"/>
      <c r="R128" s="69">
        <f t="shared" si="10"/>
        <v>2</v>
      </c>
    </row>
    <row r="129" spans="1:18" s="243" customFormat="1" ht="15.75" customHeight="1" x14ac:dyDescent="0.25">
      <c r="A129" s="107">
        <v>4</v>
      </c>
      <c r="B129" s="36" t="s">
        <v>353</v>
      </c>
      <c r="C129" s="13" t="s">
        <v>34</v>
      </c>
      <c r="D129" s="28" t="s">
        <v>14</v>
      </c>
      <c r="E129" s="13" t="s">
        <v>35</v>
      </c>
      <c r="F129" s="311"/>
      <c r="G129" s="69"/>
      <c r="H129" s="69"/>
      <c r="I129" s="69"/>
      <c r="J129" s="69"/>
      <c r="K129" s="69"/>
      <c r="L129" s="69">
        <v>1</v>
      </c>
      <c r="M129" s="69"/>
      <c r="N129" s="69"/>
      <c r="O129" s="69">
        <v>1</v>
      </c>
      <c r="P129" s="69"/>
      <c r="Q129" s="69">
        <v>1</v>
      </c>
      <c r="R129" s="69">
        <f t="shared" si="10"/>
        <v>3</v>
      </c>
    </row>
    <row r="130" spans="1:18" s="243" customFormat="1" ht="15.75" customHeight="1" x14ac:dyDescent="0.25">
      <c r="A130" s="107">
        <v>5</v>
      </c>
      <c r="B130" s="36" t="s">
        <v>354</v>
      </c>
      <c r="C130" s="13" t="s">
        <v>36</v>
      </c>
      <c r="D130" s="28" t="s">
        <v>14</v>
      </c>
      <c r="E130" s="13" t="s">
        <v>35</v>
      </c>
      <c r="F130" s="311"/>
      <c r="G130" s="69"/>
      <c r="H130" s="69">
        <v>1</v>
      </c>
      <c r="I130" s="69"/>
      <c r="J130" s="69"/>
      <c r="K130" s="69"/>
      <c r="L130" s="69">
        <v>1</v>
      </c>
      <c r="M130" s="69">
        <v>1</v>
      </c>
      <c r="N130" s="69"/>
      <c r="O130" s="69"/>
      <c r="P130" s="69"/>
      <c r="Q130" s="69">
        <v>1</v>
      </c>
      <c r="R130" s="69">
        <f t="shared" si="10"/>
        <v>3</v>
      </c>
    </row>
    <row r="131" spans="1:18" s="243" customFormat="1" ht="15.75" customHeight="1" x14ac:dyDescent="0.25">
      <c r="A131" s="107">
        <v>6</v>
      </c>
      <c r="B131" s="36" t="s">
        <v>355</v>
      </c>
      <c r="C131" s="13" t="s">
        <v>38</v>
      </c>
      <c r="D131" s="28" t="s">
        <v>14</v>
      </c>
      <c r="E131" s="13" t="s">
        <v>35</v>
      </c>
      <c r="F131" s="311"/>
      <c r="G131" s="69"/>
      <c r="H131" s="69">
        <v>1</v>
      </c>
      <c r="I131" s="69"/>
      <c r="J131" s="69"/>
      <c r="K131" s="69"/>
      <c r="L131" s="69">
        <v>1</v>
      </c>
      <c r="M131" s="69">
        <v>1</v>
      </c>
      <c r="N131" s="69"/>
      <c r="O131" s="69">
        <v>1</v>
      </c>
      <c r="P131" s="69"/>
      <c r="Q131" s="69">
        <v>1</v>
      </c>
      <c r="R131" s="69">
        <f t="shared" si="10"/>
        <v>4</v>
      </c>
    </row>
    <row r="132" spans="1:18" s="243" customFormat="1" ht="15.75" customHeight="1" x14ac:dyDescent="0.25">
      <c r="A132" s="107">
        <v>7</v>
      </c>
      <c r="B132" s="36" t="s">
        <v>356</v>
      </c>
      <c r="C132" s="13" t="s">
        <v>39</v>
      </c>
      <c r="D132" s="28" t="s">
        <v>14</v>
      </c>
      <c r="E132" s="13" t="s">
        <v>35</v>
      </c>
      <c r="F132" s="311"/>
      <c r="G132" s="69"/>
      <c r="H132" s="69">
        <v>1</v>
      </c>
      <c r="I132" s="69"/>
      <c r="J132" s="69"/>
      <c r="K132" s="69"/>
      <c r="L132" s="69">
        <v>1</v>
      </c>
      <c r="M132" s="69">
        <v>1</v>
      </c>
      <c r="N132" s="69"/>
      <c r="O132" s="69">
        <v>1</v>
      </c>
      <c r="P132" s="69"/>
      <c r="Q132" s="69">
        <v>1</v>
      </c>
      <c r="R132" s="69">
        <f t="shared" si="10"/>
        <v>4</v>
      </c>
    </row>
    <row r="133" spans="1:18" s="243" customFormat="1" ht="15.75" customHeight="1" x14ac:dyDescent="0.25">
      <c r="A133" s="107">
        <v>8</v>
      </c>
      <c r="B133" s="36" t="s">
        <v>357</v>
      </c>
      <c r="C133" s="13" t="s">
        <v>40</v>
      </c>
      <c r="D133" s="28" t="s">
        <v>14</v>
      </c>
      <c r="E133" s="13" t="s">
        <v>35</v>
      </c>
      <c r="F133" s="311"/>
      <c r="G133" s="69"/>
      <c r="H133" s="69">
        <v>1</v>
      </c>
      <c r="I133" s="69"/>
      <c r="J133" s="69"/>
      <c r="K133" s="69"/>
      <c r="L133" s="69">
        <v>1</v>
      </c>
      <c r="M133" s="69">
        <v>1</v>
      </c>
      <c r="N133" s="69"/>
      <c r="O133" s="69">
        <v>1</v>
      </c>
      <c r="P133" s="69"/>
      <c r="Q133" s="69">
        <v>1</v>
      </c>
      <c r="R133" s="69">
        <f t="shared" si="10"/>
        <v>4</v>
      </c>
    </row>
    <row r="134" spans="1:18" s="243" customFormat="1" ht="15.75" customHeight="1" x14ac:dyDescent="0.25">
      <c r="A134" s="107">
        <v>9</v>
      </c>
      <c r="B134" s="36" t="s">
        <v>358</v>
      </c>
      <c r="C134" s="13" t="s">
        <v>41</v>
      </c>
      <c r="D134" s="28" t="s">
        <v>14</v>
      </c>
      <c r="E134" s="13" t="s">
        <v>35</v>
      </c>
      <c r="F134" s="311"/>
      <c r="G134" s="69"/>
      <c r="H134" s="69"/>
      <c r="I134" s="69"/>
      <c r="J134" s="69"/>
      <c r="K134" s="69"/>
      <c r="L134" s="69">
        <v>1</v>
      </c>
      <c r="M134" s="69">
        <v>1</v>
      </c>
      <c r="N134" s="69"/>
      <c r="O134" s="69">
        <v>1</v>
      </c>
      <c r="P134" s="69"/>
      <c r="Q134" s="69">
        <v>1</v>
      </c>
      <c r="R134" s="69">
        <f t="shared" si="10"/>
        <v>4</v>
      </c>
    </row>
    <row r="135" spans="1:18" s="243" customFormat="1" ht="15.75" customHeight="1" x14ac:dyDescent="0.25">
      <c r="A135" s="107">
        <v>10</v>
      </c>
      <c r="B135" s="15" t="s">
        <v>469</v>
      </c>
      <c r="C135" s="10" t="s">
        <v>242</v>
      </c>
      <c r="D135" s="11" t="s">
        <v>47</v>
      </c>
      <c r="E135" s="13"/>
      <c r="F135" s="311"/>
      <c r="G135" s="69"/>
      <c r="H135" s="69"/>
      <c r="I135" s="69"/>
      <c r="J135" s="69"/>
      <c r="K135" s="69"/>
      <c r="L135" s="69"/>
      <c r="M135" s="69"/>
      <c r="N135" s="69"/>
      <c r="O135" s="69">
        <v>1</v>
      </c>
      <c r="P135" s="69"/>
      <c r="Q135" s="69"/>
      <c r="R135" s="69">
        <f t="shared" si="10"/>
        <v>1</v>
      </c>
    </row>
    <row r="136" spans="1:18" s="243" customFormat="1" ht="15.75" customHeight="1" x14ac:dyDescent="0.25">
      <c r="A136" s="256"/>
      <c r="B136" s="255"/>
      <c r="C136" s="255"/>
      <c r="D136" s="255"/>
      <c r="E136" s="255"/>
      <c r="F136" s="258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</row>
    <row r="137" spans="1:18" s="243" customFormat="1" ht="15.75" customHeight="1" x14ac:dyDescent="0.25">
      <c r="A137" s="256"/>
      <c r="B137" s="259"/>
      <c r="C137" s="260"/>
      <c r="D137" s="261"/>
      <c r="E137" s="260"/>
      <c r="F137" s="254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</row>
    <row r="138" spans="1:18" s="243" customFormat="1" ht="15.75" customHeight="1" x14ac:dyDescent="0.25">
      <c r="A138" s="107">
        <v>1</v>
      </c>
      <c r="B138" s="36" t="s">
        <v>359</v>
      </c>
      <c r="C138" s="13" t="s">
        <v>66</v>
      </c>
      <c r="D138" s="28" t="s">
        <v>26</v>
      </c>
      <c r="E138" s="13" t="s">
        <v>67</v>
      </c>
      <c r="F138" s="312" t="s">
        <v>277</v>
      </c>
      <c r="G138" s="69"/>
      <c r="H138" s="69"/>
      <c r="I138" s="69"/>
      <c r="J138" s="69"/>
      <c r="K138" s="69">
        <v>1</v>
      </c>
      <c r="L138" s="69">
        <v>1</v>
      </c>
      <c r="M138" s="69">
        <v>1</v>
      </c>
      <c r="N138" s="69"/>
      <c r="O138" s="69">
        <v>1</v>
      </c>
      <c r="P138" s="69"/>
      <c r="Q138" s="69"/>
      <c r="R138" s="69">
        <f t="shared" ref="R138:R147" si="11">SUM(J138:Q138)</f>
        <v>4</v>
      </c>
    </row>
    <row r="139" spans="1:18" s="243" customFormat="1" ht="15.75" customHeight="1" x14ac:dyDescent="0.25">
      <c r="A139" s="107">
        <v>2</v>
      </c>
      <c r="B139" s="53" t="s">
        <v>360</v>
      </c>
      <c r="C139" s="21" t="s">
        <v>70</v>
      </c>
      <c r="D139" s="35" t="s">
        <v>26</v>
      </c>
      <c r="E139" s="21" t="s">
        <v>67</v>
      </c>
      <c r="F139" s="311"/>
      <c r="G139" s="69"/>
      <c r="H139" s="69"/>
      <c r="I139" s="69"/>
      <c r="J139" s="69"/>
      <c r="K139" s="69"/>
      <c r="L139" s="69">
        <v>1</v>
      </c>
      <c r="M139" s="69"/>
      <c r="N139" s="69"/>
      <c r="O139" s="69"/>
      <c r="P139" s="69"/>
      <c r="Q139" s="69"/>
      <c r="R139" s="69">
        <f t="shared" si="11"/>
        <v>1</v>
      </c>
    </row>
    <row r="140" spans="1:18" s="243" customFormat="1" ht="15.75" customHeight="1" x14ac:dyDescent="0.25">
      <c r="A140" s="107">
        <v>3</v>
      </c>
      <c r="B140" s="36" t="s">
        <v>361</v>
      </c>
      <c r="C140" s="13" t="s">
        <v>155</v>
      </c>
      <c r="D140" s="28" t="s">
        <v>26</v>
      </c>
      <c r="E140" s="13" t="s">
        <v>156</v>
      </c>
      <c r="F140" s="311"/>
      <c r="G140" s="69"/>
      <c r="H140" s="69"/>
      <c r="I140" s="69"/>
      <c r="J140" s="69"/>
      <c r="K140" s="69"/>
      <c r="L140" s="69">
        <v>1</v>
      </c>
      <c r="M140" s="69">
        <v>1</v>
      </c>
      <c r="N140" s="69"/>
      <c r="O140" s="69">
        <v>1</v>
      </c>
      <c r="P140" s="69">
        <v>1</v>
      </c>
      <c r="Q140" s="69"/>
      <c r="R140" s="69">
        <f t="shared" si="11"/>
        <v>4</v>
      </c>
    </row>
    <row r="141" spans="1:18" s="243" customFormat="1" ht="15.75" customHeight="1" x14ac:dyDescent="0.25">
      <c r="A141" s="107">
        <v>4</v>
      </c>
      <c r="B141" s="36" t="s">
        <v>362</v>
      </c>
      <c r="C141" s="13" t="s">
        <v>158</v>
      </c>
      <c r="D141" s="28" t="s">
        <v>26</v>
      </c>
      <c r="E141" s="13" t="s">
        <v>159</v>
      </c>
      <c r="F141" s="311"/>
      <c r="G141" s="69"/>
      <c r="H141" s="69"/>
      <c r="I141" s="69"/>
      <c r="J141" s="69"/>
      <c r="K141" s="69"/>
      <c r="L141" s="69">
        <v>1</v>
      </c>
      <c r="M141" s="69"/>
      <c r="N141" s="69"/>
      <c r="O141" s="69">
        <v>1</v>
      </c>
      <c r="P141" s="69">
        <v>1</v>
      </c>
      <c r="Q141" s="69"/>
      <c r="R141" s="69">
        <f t="shared" si="11"/>
        <v>3</v>
      </c>
    </row>
    <row r="142" spans="1:18" s="243" customFormat="1" ht="15.75" customHeight="1" x14ac:dyDescent="0.25">
      <c r="A142" s="107">
        <v>5</v>
      </c>
      <c r="B142" s="97" t="s">
        <v>365</v>
      </c>
      <c r="C142" s="96" t="s">
        <v>64</v>
      </c>
      <c r="D142" s="98" t="s">
        <v>47</v>
      </c>
      <c r="E142" s="96" t="s">
        <v>65</v>
      </c>
      <c r="F142" s="311"/>
      <c r="G142" s="69"/>
      <c r="H142" s="69"/>
      <c r="I142" s="69"/>
      <c r="J142" s="69"/>
      <c r="K142" s="69"/>
      <c r="L142" s="69"/>
      <c r="M142" s="69"/>
      <c r="N142" s="69">
        <v>1</v>
      </c>
      <c r="O142" s="69">
        <v>1</v>
      </c>
      <c r="P142" s="69">
        <v>1</v>
      </c>
      <c r="Q142" s="69"/>
      <c r="R142" s="69">
        <f t="shared" si="11"/>
        <v>3</v>
      </c>
    </row>
    <row r="143" spans="1:18" s="243" customFormat="1" ht="15.75" customHeight="1" x14ac:dyDescent="0.25">
      <c r="A143" s="107">
        <v>6</v>
      </c>
      <c r="B143" s="97" t="s">
        <v>366</v>
      </c>
      <c r="C143" s="96" t="s">
        <v>153</v>
      </c>
      <c r="D143" s="98" t="s">
        <v>14</v>
      </c>
      <c r="E143" s="96" t="s">
        <v>154</v>
      </c>
      <c r="F143" s="311"/>
      <c r="G143" s="69">
        <v>1</v>
      </c>
      <c r="H143" s="69">
        <v>1</v>
      </c>
      <c r="I143" s="69"/>
      <c r="J143" s="69"/>
      <c r="K143" s="69"/>
      <c r="L143" s="69">
        <v>1</v>
      </c>
      <c r="M143" s="69">
        <v>1</v>
      </c>
      <c r="N143" s="69"/>
      <c r="O143" s="69">
        <v>1</v>
      </c>
      <c r="P143" s="69"/>
      <c r="Q143" s="69">
        <v>1</v>
      </c>
      <c r="R143" s="69">
        <f t="shared" si="11"/>
        <v>4</v>
      </c>
    </row>
    <row r="144" spans="1:18" s="243" customFormat="1" ht="15.75" customHeight="1" x14ac:dyDescent="0.25">
      <c r="A144" s="107">
        <v>7</v>
      </c>
      <c r="B144" s="97" t="s">
        <v>367</v>
      </c>
      <c r="C144" s="96" t="s">
        <v>25</v>
      </c>
      <c r="D144" s="28" t="s">
        <v>26</v>
      </c>
      <c r="E144" s="96" t="s">
        <v>27</v>
      </c>
      <c r="F144" s="311"/>
      <c r="G144" s="69"/>
      <c r="H144" s="69"/>
      <c r="I144" s="69"/>
      <c r="J144" s="69"/>
      <c r="K144" s="69"/>
      <c r="L144" s="69">
        <v>1</v>
      </c>
      <c r="M144" s="69"/>
      <c r="N144" s="69">
        <v>1</v>
      </c>
      <c r="O144" s="69">
        <v>1</v>
      </c>
      <c r="P144" s="69"/>
      <c r="Q144" s="69"/>
      <c r="R144" s="69">
        <f t="shared" si="11"/>
        <v>3</v>
      </c>
    </row>
    <row r="145" spans="1:18" s="243" customFormat="1" ht="15.75" customHeight="1" x14ac:dyDescent="0.25">
      <c r="A145" s="107">
        <v>8</v>
      </c>
      <c r="B145" s="101">
        <v>2242070012</v>
      </c>
      <c r="C145" s="100" t="s">
        <v>410</v>
      </c>
      <c r="D145" s="101" t="s">
        <v>387</v>
      </c>
      <c r="E145" s="100" t="s">
        <v>411</v>
      </c>
      <c r="F145" s="311"/>
      <c r="G145" s="69"/>
      <c r="H145" s="69"/>
      <c r="I145" s="69"/>
      <c r="J145" s="69"/>
      <c r="K145" s="69"/>
      <c r="L145" s="69"/>
      <c r="M145" s="69"/>
      <c r="N145" s="69">
        <v>1</v>
      </c>
      <c r="O145" s="69"/>
      <c r="P145" s="69"/>
      <c r="Q145" s="69"/>
      <c r="R145" s="69">
        <f t="shared" si="11"/>
        <v>1</v>
      </c>
    </row>
    <row r="146" spans="1:18" s="243" customFormat="1" ht="15.75" customHeight="1" x14ac:dyDescent="0.25">
      <c r="A146" s="107">
        <v>9</v>
      </c>
      <c r="B146" s="101">
        <v>2242070011</v>
      </c>
      <c r="C146" s="100" t="s">
        <v>407</v>
      </c>
      <c r="D146" s="101" t="s">
        <v>387</v>
      </c>
      <c r="E146" s="100" t="s">
        <v>408</v>
      </c>
      <c r="F146" s="311"/>
      <c r="G146" s="69"/>
      <c r="H146" s="69"/>
      <c r="I146" s="69"/>
      <c r="J146" s="69"/>
      <c r="K146" s="69"/>
      <c r="L146" s="69"/>
      <c r="M146" s="69"/>
      <c r="N146" s="69">
        <v>1</v>
      </c>
      <c r="O146" s="69"/>
      <c r="P146" s="69"/>
      <c r="Q146" s="69"/>
      <c r="R146" s="69">
        <f t="shared" si="11"/>
        <v>1</v>
      </c>
    </row>
    <row r="147" spans="1:18" s="243" customFormat="1" ht="15.75" customHeight="1" x14ac:dyDescent="0.25">
      <c r="A147" s="107">
        <v>10</v>
      </c>
      <c r="B147" s="69"/>
      <c r="C147" s="69"/>
      <c r="D147" s="69"/>
      <c r="E147" s="69"/>
      <c r="F147" s="311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>
        <f t="shared" si="11"/>
        <v>0</v>
      </c>
    </row>
    <row r="148" spans="1:18" s="243" customFormat="1" ht="15.75" customHeight="1" x14ac:dyDescent="0.25">
      <c r="A148" s="256"/>
      <c r="B148" s="253"/>
      <c r="C148" s="253"/>
      <c r="D148" s="253"/>
      <c r="E148" s="253"/>
      <c r="F148" s="258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</row>
    <row r="149" spans="1:18" s="243" customFormat="1" ht="15.75" customHeight="1" x14ac:dyDescent="0.25">
      <c r="A149" s="255"/>
      <c r="B149" s="255"/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</row>
    <row r="150" spans="1:18" s="243" customFormat="1" ht="15.75" customHeight="1" x14ac:dyDescent="0.25">
      <c r="A150" s="72">
        <v>1</v>
      </c>
      <c r="B150" s="99" t="s">
        <v>368</v>
      </c>
      <c r="C150" s="100" t="s">
        <v>118</v>
      </c>
      <c r="D150" s="101" t="s">
        <v>14</v>
      </c>
      <c r="E150" s="100" t="s">
        <v>119</v>
      </c>
      <c r="F150" s="312" t="s">
        <v>278</v>
      </c>
      <c r="G150" s="69"/>
      <c r="H150" s="69">
        <v>1</v>
      </c>
      <c r="I150" s="69"/>
      <c r="J150" s="69"/>
      <c r="K150" s="69">
        <v>1</v>
      </c>
      <c r="L150" s="69">
        <v>1</v>
      </c>
      <c r="M150" s="69"/>
      <c r="N150" s="69">
        <v>1</v>
      </c>
      <c r="O150" s="69">
        <v>1</v>
      </c>
      <c r="P150" s="69">
        <v>1</v>
      </c>
      <c r="Q150" s="69">
        <v>1</v>
      </c>
      <c r="R150" s="69">
        <f t="shared" ref="R150:R159" si="12">SUM(J150:Q150)</f>
        <v>6</v>
      </c>
    </row>
    <row r="151" spans="1:18" s="243" customFormat="1" ht="15.75" customHeight="1" x14ac:dyDescent="0.25">
      <c r="A151" s="72">
        <v>2</v>
      </c>
      <c r="B151" s="99" t="s">
        <v>369</v>
      </c>
      <c r="C151" s="100" t="s">
        <v>121</v>
      </c>
      <c r="D151" s="101" t="s">
        <v>14</v>
      </c>
      <c r="E151" s="100" t="s">
        <v>119</v>
      </c>
      <c r="F151" s="311"/>
      <c r="G151" s="69"/>
      <c r="H151" s="69">
        <v>1</v>
      </c>
      <c r="I151" s="69"/>
      <c r="J151" s="69"/>
      <c r="K151" s="69">
        <v>1</v>
      </c>
      <c r="L151" s="69">
        <v>1</v>
      </c>
      <c r="M151" s="69"/>
      <c r="N151" s="69">
        <v>1</v>
      </c>
      <c r="O151" s="69">
        <v>1</v>
      </c>
      <c r="P151" s="69">
        <v>1</v>
      </c>
      <c r="Q151" s="69">
        <v>1</v>
      </c>
      <c r="R151" s="69">
        <f t="shared" si="12"/>
        <v>6</v>
      </c>
    </row>
    <row r="152" spans="1:18" s="243" customFormat="1" ht="15.75" customHeight="1" x14ac:dyDescent="0.25">
      <c r="A152" s="72">
        <v>3</v>
      </c>
      <c r="B152" s="99" t="s">
        <v>370</v>
      </c>
      <c r="C152" s="100" t="s">
        <v>129</v>
      </c>
      <c r="D152" s="101" t="s">
        <v>14</v>
      </c>
      <c r="E152" s="100" t="s">
        <v>130</v>
      </c>
      <c r="F152" s="311"/>
      <c r="G152" s="69"/>
      <c r="H152" s="69">
        <v>1</v>
      </c>
      <c r="I152" s="69"/>
      <c r="J152" s="69"/>
      <c r="K152" s="69"/>
      <c r="L152" s="69">
        <v>1</v>
      </c>
      <c r="M152" s="69">
        <v>1</v>
      </c>
      <c r="N152" s="69">
        <v>1</v>
      </c>
      <c r="O152" s="69">
        <v>1</v>
      </c>
      <c r="P152" s="69">
        <v>1</v>
      </c>
      <c r="Q152" s="69">
        <v>1</v>
      </c>
      <c r="R152" s="69">
        <f t="shared" si="12"/>
        <v>6</v>
      </c>
    </row>
    <row r="153" spans="1:18" s="243" customFormat="1" ht="15.75" customHeight="1" x14ac:dyDescent="0.25">
      <c r="A153" s="72">
        <v>4</v>
      </c>
      <c r="B153" s="99" t="s">
        <v>371</v>
      </c>
      <c r="C153" s="100" t="s">
        <v>30</v>
      </c>
      <c r="D153" s="101" t="s">
        <v>14</v>
      </c>
      <c r="E153" s="100" t="s">
        <v>31</v>
      </c>
      <c r="F153" s="311"/>
      <c r="G153" s="69"/>
      <c r="H153" s="69"/>
      <c r="I153" s="69"/>
      <c r="J153" s="69"/>
      <c r="K153" s="69"/>
      <c r="L153" s="69">
        <v>1</v>
      </c>
      <c r="M153" s="69">
        <v>1</v>
      </c>
      <c r="N153" s="69"/>
      <c r="O153" s="69">
        <v>1</v>
      </c>
      <c r="P153" s="69"/>
      <c r="Q153" s="69">
        <v>1</v>
      </c>
      <c r="R153" s="69">
        <f t="shared" si="12"/>
        <v>4</v>
      </c>
    </row>
    <row r="154" spans="1:18" s="243" customFormat="1" ht="15.75" customHeight="1" x14ac:dyDescent="0.25">
      <c r="A154" s="72">
        <v>5</v>
      </c>
      <c r="B154" s="99" t="s">
        <v>372</v>
      </c>
      <c r="C154" s="100" t="s">
        <v>61</v>
      </c>
      <c r="D154" s="102" t="s">
        <v>26</v>
      </c>
      <c r="E154" s="100" t="s">
        <v>62</v>
      </c>
      <c r="F154" s="311"/>
      <c r="G154" s="69">
        <v>1</v>
      </c>
      <c r="H154" s="69">
        <v>1</v>
      </c>
      <c r="I154" s="69"/>
      <c r="J154" s="69"/>
      <c r="K154" s="69"/>
      <c r="L154" s="69">
        <v>1</v>
      </c>
      <c r="M154" s="69"/>
      <c r="N154" s="69">
        <v>1</v>
      </c>
      <c r="O154" s="69">
        <v>1</v>
      </c>
      <c r="P154" s="69">
        <v>1</v>
      </c>
      <c r="Q154" s="69"/>
      <c r="R154" s="69">
        <f t="shared" si="12"/>
        <v>4</v>
      </c>
    </row>
    <row r="155" spans="1:18" s="243" customFormat="1" ht="15.75" customHeight="1" x14ac:dyDescent="0.25">
      <c r="A155" s="72">
        <v>6</v>
      </c>
      <c r="B155" s="99" t="s">
        <v>373</v>
      </c>
      <c r="C155" s="100" t="s">
        <v>58</v>
      </c>
      <c r="D155" s="102" t="s">
        <v>26</v>
      </c>
      <c r="E155" s="100" t="s">
        <v>59</v>
      </c>
      <c r="F155" s="311"/>
      <c r="G155" s="69"/>
      <c r="H155" s="69"/>
      <c r="I155" s="69"/>
      <c r="J155" s="69"/>
      <c r="K155" s="69">
        <v>1</v>
      </c>
      <c r="L155" s="69">
        <v>1</v>
      </c>
      <c r="M155" s="69"/>
      <c r="N155" s="69"/>
      <c r="O155" s="69">
        <v>1</v>
      </c>
      <c r="P155" s="69">
        <v>1</v>
      </c>
      <c r="Q155" s="69">
        <v>1</v>
      </c>
      <c r="R155" s="69">
        <f t="shared" si="12"/>
        <v>5</v>
      </c>
    </row>
    <row r="156" spans="1:18" s="243" customFormat="1" ht="15.75" customHeight="1" x14ac:dyDescent="0.25">
      <c r="A156" s="72">
        <v>7</v>
      </c>
      <c r="B156" s="190" t="s">
        <v>435</v>
      </c>
      <c r="C156" s="69" t="s">
        <v>436</v>
      </c>
      <c r="D156" s="72" t="s">
        <v>14</v>
      </c>
      <c r="E156" s="100" t="s">
        <v>59</v>
      </c>
      <c r="F156" s="311"/>
      <c r="G156" s="69"/>
      <c r="H156" s="69"/>
      <c r="I156" s="69"/>
      <c r="J156" s="69"/>
      <c r="K156" s="69"/>
      <c r="L156" s="69"/>
      <c r="M156" s="69">
        <v>1</v>
      </c>
      <c r="N156" s="69">
        <v>1</v>
      </c>
      <c r="O156" s="69">
        <v>1</v>
      </c>
      <c r="P156" s="69"/>
      <c r="Q156" s="69">
        <v>1</v>
      </c>
      <c r="R156" s="69">
        <f t="shared" si="12"/>
        <v>4</v>
      </c>
    </row>
    <row r="157" spans="1:18" s="243" customFormat="1" ht="15.75" customHeight="1" x14ac:dyDescent="0.25">
      <c r="A157" s="72">
        <v>8</v>
      </c>
      <c r="B157" s="99" t="s">
        <v>374</v>
      </c>
      <c r="C157" s="100" t="s">
        <v>211</v>
      </c>
      <c r="D157" s="101" t="s">
        <v>14</v>
      </c>
      <c r="E157" s="100" t="s">
        <v>212</v>
      </c>
      <c r="F157" s="311"/>
      <c r="G157" s="69"/>
      <c r="H157" s="69">
        <v>1</v>
      </c>
      <c r="I157" s="69"/>
      <c r="J157" s="69"/>
      <c r="K157" s="69"/>
      <c r="L157" s="69">
        <v>1</v>
      </c>
      <c r="M157" s="69">
        <v>1</v>
      </c>
      <c r="N157" s="69">
        <v>1</v>
      </c>
      <c r="O157" s="69">
        <v>1</v>
      </c>
      <c r="P157" s="69">
        <v>1</v>
      </c>
      <c r="Q157" s="69">
        <v>1</v>
      </c>
      <c r="R157" s="69">
        <f t="shared" si="12"/>
        <v>6</v>
      </c>
    </row>
    <row r="158" spans="1:18" s="243" customFormat="1" ht="15.75" customHeight="1" x14ac:dyDescent="0.25">
      <c r="A158" s="72">
        <v>9</v>
      </c>
      <c r="B158" s="99" t="s">
        <v>375</v>
      </c>
      <c r="C158" s="100" t="s">
        <v>191</v>
      </c>
      <c r="D158" s="101" t="s">
        <v>14</v>
      </c>
      <c r="E158" s="100" t="s">
        <v>192</v>
      </c>
      <c r="F158" s="311"/>
      <c r="G158" s="69"/>
      <c r="H158" s="69">
        <v>1</v>
      </c>
      <c r="I158" s="69"/>
      <c r="J158" s="69"/>
      <c r="K158" s="69"/>
      <c r="L158" s="69">
        <v>1</v>
      </c>
      <c r="M158" s="69"/>
      <c r="N158" s="69">
        <v>1</v>
      </c>
      <c r="O158" s="69">
        <v>1</v>
      </c>
      <c r="P158" s="69">
        <v>1</v>
      </c>
      <c r="Q158" s="69"/>
      <c r="R158" s="69">
        <f t="shared" si="12"/>
        <v>4</v>
      </c>
    </row>
    <row r="159" spans="1:18" s="243" customFormat="1" ht="15.75" customHeight="1" x14ac:dyDescent="0.25">
      <c r="A159" s="72">
        <v>10</v>
      </c>
      <c r="B159" s="99" t="s">
        <v>376</v>
      </c>
      <c r="C159" s="100" t="s">
        <v>18</v>
      </c>
      <c r="D159" s="101" t="s">
        <v>14</v>
      </c>
      <c r="E159" s="100" t="s">
        <v>19</v>
      </c>
      <c r="F159" s="311"/>
      <c r="G159" s="69"/>
      <c r="H159" s="69"/>
      <c r="I159" s="69"/>
      <c r="J159" s="69"/>
      <c r="K159" s="69"/>
      <c r="L159" s="69">
        <v>1</v>
      </c>
      <c r="M159" s="69"/>
      <c r="N159" s="69">
        <v>1</v>
      </c>
      <c r="O159" s="69">
        <v>1</v>
      </c>
      <c r="P159" s="69">
        <v>1</v>
      </c>
      <c r="Q159" s="69">
        <v>1</v>
      </c>
      <c r="R159" s="69">
        <f t="shared" si="12"/>
        <v>5</v>
      </c>
    </row>
    <row r="160" spans="1:18" s="243" customFormat="1" ht="15.75" customHeight="1" x14ac:dyDescent="0.25">
      <c r="A160" s="264"/>
      <c r="B160" s="253"/>
      <c r="C160" s="253"/>
      <c r="D160" s="253"/>
      <c r="E160" s="253"/>
      <c r="F160" s="258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</row>
    <row r="161" spans="1:18" s="243" customFormat="1" ht="15.75" customHeight="1" x14ac:dyDescent="0.25">
      <c r="A161" s="264"/>
      <c r="B161" s="253"/>
      <c r="C161" s="253"/>
      <c r="D161" s="253"/>
      <c r="E161" s="253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</row>
    <row r="162" spans="1:18" s="243" customFormat="1" ht="15.75" customHeight="1" x14ac:dyDescent="0.25">
      <c r="A162" s="107">
        <v>1</v>
      </c>
      <c r="B162" s="99" t="s">
        <v>377</v>
      </c>
      <c r="C162" s="100" t="s">
        <v>187</v>
      </c>
      <c r="D162" s="101" t="s">
        <v>14</v>
      </c>
      <c r="E162" s="100" t="s">
        <v>188</v>
      </c>
      <c r="F162" s="312" t="s">
        <v>279</v>
      </c>
      <c r="G162" s="69"/>
      <c r="H162" s="69">
        <v>1</v>
      </c>
      <c r="I162" s="69"/>
      <c r="J162" s="69"/>
      <c r="K162" s="69">
        <v>1</v>
      </c>
      <c r="L162" s="69">
        <v>1</v>
      </c>
      <c r="M162" s="69"/>
      <c r="N162" s="69"/>
      <c r="O162" s="69">
        <v>1</v>
      </c>
      <c r="P162" s="69"/>
      <c r="Q162" s="69">
        <v>1</v>
      </c>
      <c r="R162" s="69">
        <f t="shared" ref="R162:R171" si="13">SUM(J162:Q162)</f>
        <v>4</v>
      </c>
    </row>
    <row r="163" spans="1:18" s="243" customFormat="1" ht="15.75" customHeight="1" x14ac:dyDescent="0.25">
      <c r="A163" s="107">
        <v>2</v>
      </c>
      <c r="B163" s="99" t="s">
        <v>378</v>
      </c>
      <c r="C163" s="100" t="s">
        <v>185</v>
      </c>
      <c r="D163" s="102" t="s">
        <v>26</v>
      </c>
      <c r="E163" s="100" t="s">
        <v>186</v>
      </c>
      <c r="F163" s="311"/>
      <c r="G163" s="69">
        <v>1</v>
      </c>
      <c r="H163" s="69">
        <v>1</v>
      </c>
      <c r="I163" s="69"/>
      <c r="J163" s="69"/>
      <c r="K163" s="69"/>
      <c r="L163" s="69">
        <v>1</v>
      </c>
      <c r="M163" s="69"/>
      <c r="N163" s="69"/>
      <c r="O163" s="69">
        <v>1</v>
      </c>
      <c r="P163" s="69"/>
      <c r="Q163" s="69"/>
      <c r="R163" s="69">
        <f t="shared" si="13"/>
        <v>2</v>
      </c>
    </row>
    <row r="164" spans="1:18" s="243" customFormat="1" ht="15.75" customHeight="1" x14ac:dyDescent="0.25">
      <c r="A164" s="107">
        <v>3</v>
      </c>
      <c r="B164" s="36" t="s">
        <v>379</v>
      </c>
      <c r="C164" s="13" t="s">
        <v>193</v>
      </c>
      <c r="D164" s="28" t="s">
        <v>14</v>
      </c>
      <c r="E164" s="13" t="s">
        <v>194</v>
      </c>
      <c r="F164" s="311"/>
      <c r="G164" s="69"/>
      <c r="H164" s="69"/>
      <c r="I164" s="69"/>
      <c r="J164" s="69"/>
      <c r="K164" s="69"/>
      <c r="L164" s="69">
        <v>1</v>
      </c>
      <c r="M164" s="69">
        <v>1</v>
      </c>
      <c r="N164" s="69">
        <v>1</v>
      </c>
      <c r="O164" s="69">
        <v>1</v>
      </c>
      <c r="P164" s="69">
        <v>1</v>
      </c>
      <c r="Q164" s="69">
        <v>1</v>
      </c>
      <c r="R164" s="69">
        <f t="shared" si="13"/>
        <v>6</v>
      </c>
    </row>
    <row r="165" spans="1:18" s="243" customFormat="1" ht="15.75" customHeight="1" x14ac:dyDescent="0.25">
      <c r="A165" s="107">
        <v>4</v>
      </c>
      <c r="B165" s="36" t="s">
        <v>380</v>
      </c>
      <c r="C165" s="13" t="s">
        <v>195</v>
      </c>
      <c r="D165" s="28" t="s">
        <v>26</v>
      </c>
      <c r="E165" s="13" t="s">
        <v>194</v>
      </c>
      <c r="F165" s="311"/>
      <c r="G165" s="69">
        <v>1</v>
      </c>
      <c r="H165" s="69"/>
      <c r="I165" s="69"/>
      <c r="J165" s="69"/>
      <c r="K165" s="69"/>
      <c r="L165" s="69">
        <v>1</v>
      </c>
      <c r="M165" s="69"/>
      <c r="N165" s="69">
        <v>1</v>
      </c>
      <c r="O165" s="69">
        <v>1</v>
      </c>
      <c r="P165" s="69"/>
      <c r="Q165" s="69"/>
      <c r="R165" s="69">
        <f t="shared" si="13"/>
        <v>3</v>
      </c>
    </row>
    <row r="166" spans="1:18" s="243" customFormat="1" ht="15.75" customHeight="1" x14ac:dyDescent="0.25">
      <c r="A166" s="107">
        <v>5</v>
      </c>
      <c r="B166" s="36" t="s">
        <v>381</v>
      </c>
      <c r="C166" s="13" t="s">
        <v>197</v>
      </c>
      <c r="D166" s="28" t="s">
        <v>26</v>
      </c>
      <c r="E166" s="13" t="s">
        <v>194</v>
      </c>
      <c r="F166" s="311"/>
      <c r="G166" s="69">
        <v>1</v>
      </c>
      <c r="H166" s="69">
        <v>1</v>
      </c>
      <c r="I166" s="69"/>
      <c r="J166" s="69"/>
      <c r="K166" s="69"/>
      <c r="L166" s="69">
        <v>1</v>
      </c>
      <c r="M166" s="69"/>
      <c r="N166" s="69"/>
      <c r="O166" s="69">
        <v>1</v>
      </c>
      <c r="P166" s="69"/>
      <c r="Q166" s="69"/>
      <c r="R166" s="69">
        <f t="shared" si="13"/>
        <v>2</v>
      </c>
    </row>
    <row r="167" spans="1:18" s="243" customFormat="1" ht="15.75" customHeight="1" x14ac:dyDescent="0.25">
      <c r="A167" s="107">
        <v>6</v>
      </c>
      <c r="B167" s="36" t="s">
        <v>382</v>
      </c>
      <c r="C167" s="13" t="s">
        <v>133</v>
      </c>
      <c r="D167" s="28" t="s">
        <v>14</v>
      </c>
      <c r="E167" s="13" t="s">
        <v>134</v>
      </c>
      <c r="F167" s="311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>
        <v>1</v>
      </c>
      <c r="R167" s="69">
        <f t="shared" si="13"/>
        <v>1</v>
      </c>
    </row>
    <row r="168" spans="1:18" s="243" customFormat="1" ht="15.75" customHeight="1" x14ac:dyDescent="0.25">
      <c r="A168" s="107">
        <v>7</v>
      </c>
      <c r="B168" s="36" t="s">
        <v>383</v>
      </c>
      <c r="C168" s="13" t="s">
        <v>189</v>
      </c>
      <c r="D168" s="28" t="s">
        <v>26</v>
      </c>
      <c r="E168" s="13" t="s">
        <v>190</v>
      </c>
      <c r="F168" s="311"/>
      <c r="G168" s="69"/>
      <c r="H168" s="69"/>
      <c r="I168" s="69"/>
      <c r="J168" s="69"/>
      <c r="K168" s="69">
        <v>1</v>
      </c>
      <c r="L168" s="69">
        <v>1</v>
      </c>
      <c r="M168" s="69">
        <v>1</v>
      </c>
      <c r="N168" s="69"/>
      <c r="O168" s="69">
        <v>1</v>
      </c>
      <c r="P168" s="69">
        <v>1</v>
      </c>
      <c r="Q168" s="69"/>
      <c r="R168" s="69">
        <f t="shared" si="13"/>
        <v>5</v>
      </c>
    </row>
    <row r="169" spans="1:18" s="243" customFormat="1" ht="15.75" customHeight="1" x14ac:dyDescent="0.25">
      <c r="A169" s="107">
        <v>8</v>
      </c>
      <c r="B169" s="36" t="s">
        <v>384</v>
      </c>
      <c r="C169" s="13" t="s">
        <v>229</v>
      </c>
      <c r="D169" s="28" t="s">
        <v>47</v>
      </c>
      <c r="E169" s="13" t="s">
        <v>230</v>
      </c>
      <c r="F169" s="311"/>
      <c r="G169" s="69"/>
      <c r="H169" s="69"/>
      <c r="I169" s="69"/>
      <c r="J169" s="69"/>
      <c r="K169" s="69">
        <v>1</v>
      </c>
      <c r="L169" s="69"/>
      <c r="M169" s="69"/>
      <c r="N169" s="69">
        <v>1</v>
      </c>
      <c r="O169" s="69">
        <v>1</v>
      </c>
      <c r="P169" s="69">
        <v>1</v>
      </c>
      <c r="Q169" s="69">
        <v>1</v>
      </c>
      <c r="R169" s="69">
        <f t="shared" si="13"/>
        <v>5</v>
      </c>
    </row>
    <row r="170" spans="1:18" s="243" customFormat="1" ht="15.75" customHeight="1" x14ac:dyDescent="0.25">
      <c r="A170" s="197">
        <v>9</v>
      </c>
      <c r="B170" s="201" t="s">
        <v>265</v>
      </c>
      <c r="C170" s="69" t="s">
        <v>207</v>
      </c>
      <c r="D170" s="72" t="s">
        <v>47</v>
      </c>
      <c r="E170" s="69" t="s">
        <v>249</v>
      </c>
      <c r="F170" s="311"/>
      <c r="G170" s="69"/>
      <c r="H170" s="69"/>
      <c r="I170" s="69"/>
      <c r="J170" s="69"/>
      <c r="K170" s="69"/>
      <c r="L170" s="69"/>
      <c r="M170" s="69"/>
      <c r="N170" s="69">
        <v>1</v>
      </c>
      <c r="O170" s="69">
        <v>1</v>
      </c>
      <c r="P170" s="69">
        <v>1</v>
      </c>
      <c r="Q170" s="69">
        <v>1</v>
      </c>
      <c r="R170" s="69">
        <f t="shared" si="13"/>
        <v>4</v>
      </c>
    </row>
    <row r="171" spans="1:18" s="243" customFormat="1" ht="15.75" customHeight="1" x14ac:dyDescent="0.25">
      <c r="A171" s="107">
        <v>10</v>
      </c>
      <c r="B171" s="101">
        <v>2242070003</v>
      </c>
      <c r="C171" s="100" t="s">
        <v>394</v>
      </c>
      <c r="D171" s="101" t="s">
        <v>387</v>
      </c>
      <c r="E171" s="100" t="s">
        <v>395</v>
      </c>
      <c r="F171" s="311"/>
      <c r="G171" s="69"/>
      <c r="H171" s="69"/>
      <c r="I171" s="69"/>
      <c r="J171" s="69"/>
      <c r="K171" s="69"/>
      <c r="L171" s="69"/>
      <c r="M171" s="69"/>
      <c r="N171" s="69">
        <v>1</v>
      </c>
      <c r="O171" s="69">
        <v>1</v>
      </c>
      <c r="P171" s="69"/>
      <c r="Q171" s="69"/>
      <c r="R171" s="69">
        <f t="shared" si="13"/>
        <v>2</v>
      </c>
    </row>
    <row r="172" spans="1:18" s="243" customFormat="1" ht="15.75" customHeight="1" x14ac:dyDescent="0.25">
      <c r="A172" s="256"/>
      <c r="B172" s="253"/>
      <c r="C172" s="253"/>
      <c r="D172" s="253"/>
      <c r="E172" s="253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</row>
    <row r="173" spans="1:18" s="243" customFormat="1" ht="15.75" customHeight="1" x14ac:dyDescent="0.25">
      <c r="A173" s="74"/>
      <c r="B173" s="56"/>
      <c r="C173" s="56"/>
      <c r="D173" s="56"/>
      <c r="E173" s="56"/>
    </row>
    <row r="174" spans="1:18" s="243" customFormat="1" ht="15.75" customHeight="1" x14ac:dyDescent="0.25">
      <c r="A174" s="74"/>
      <c r="F174" s="106"/>
    </row>
    <row r="175" spans="1:18" s="243" customFormat="1" ht="15.75" customHeight="1" x14ac:dyDescent="0.25">
      <c r="A175" s="74"/>
      <c r="F175" s="106"/>
    </row>
    <row r="176" spans="1:18" s="243" customFormat="1" ht="15.75" customHeight="1" x14ac:dyDescent="0.25">
      <c r="A176" s="74"/>
    </row>
    <row r="177" spans="1:5" s="243" customFormat="1" ht="15.75" customHeight="1" x14ac:dyDescent="0.25">
      <c r="A177" s="74"/>
    </row>
    <row r="178" spans="1:5" s="243" customFormat="1" ht="15.75" customHeight="1" x14ac:dyDescent="0.25">
      <c r="A178" s="74"/>
    </row>
    <row r="179" spans="1:5" s="243" customFormat="1" ht="15.75" customHeight="1" x14ac:dyDescent="0.25">
      <c r="A179" s="74"/>
    </row>
    <row r="180" spans="1:5" s="243" customFormat="1" ht="15.75" customHeight="1" x14ac:dyDescent="0.25">
      <c r="A180" s="78"/>
      <c r="B180" s="7"/>
      <c r="C180" s="6"/>
      <c r="D180" s="6"/>
      <c r="E180" s="6"/>
    </row>
    <row r="182" spans="1:5" x14ac:dyDescent="0.25">
      <c r="A182" s="74"/>
      <c r="B182" s="56"/>
      <c r="C182" s="56"/>
      <c r="D182" s="56"/>
      <c r="E182" s="56"/>
    </row>
    <row r="183" spans="1:5" s="243" customFormat="1" ht="15.75" customHeight="1" x14ac:dyDescent="0.25">
      <c r="A183" s="74"/>
      <c r="B183" s="56"/>
      <c r="C183" s="56"/>
      <c r="D183" s="56"/>
      <c r="E183" s="56"/>
    </row>
  </sheetData>
  <mergeCells count="22">
    <mergeCell ref="R4:R5"/>
    <mergeCell ref="F162:F171"/>
    <mergeCell ref="F150:F159"/>
    <mergeCell ref="F138:F147"/>
    <mergeCell ref="F126:F135"/>
    <mergeCell ref="F114:F123"/>
    <mergeCell ref="F102:F111"/>
    <mergeCell ref="F90:F99"/>
    <mergeCell ref="F78:F87"/>
    <mergeCell ref="F66:F75"/>
    <mergeCell ref="F54:F63"/>
    <mergeCell ref="F42:F51"/>
    <mergeCell ref="F30:F39"/>
    <mergeCell ref="F18:F27"/>
    <mergeCell ref="F6:F15"/>
    <mergeCell ref="F4:F5"/>
    <mergeCell ref="G4:Q4"/>
    <mergeCell ref="A4:A5"/>
    <mergeCell ref="B4:B5"/>
    <mergeCell ref="C4:C5"/>
    <mergeCell ref="D4:D5"/>
    <mergeCell ref="E4:E5"/>
  </mergeCells>
  <printOptions horizontalCentered="1"/>
  <pageMargins left="0" right="0" top="0.5" bottom="0.5" header="0.3" footer="0.3"/>
  <pageSetup paperSize="9" scale="6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25B8-5FEC-4BA6-A750-D3EFD50949E4}">
  <dimension ref="A1:HD23"/>
  <sheetViews>
    <sheetView topLeftCell="E1" workbookViewId="0">
      <selection activeCell="N9" sqref="N9"/>
    </sheetView>
  </sheetViews>
  <sheetFormatPr defaultRowHeight="15" x14ac:dyDescent="0.25"/>
  <cols>
    <col min="1" max="1" width="5.140625" style="78" customWidth="1"/>
    <col min="2" max="2" width="12.42578125" style="7" hidden="1" customWidth="1"/>
    <col min="3" max="4" width="31" style="6" customWidth="1"/>
    <col min="5" max="5" width="13.7109375" style="6" customWidth="1"/>
    <col min="6" max="6" width="6" style="6" hidden="1" customWidth="1"/>
    <col min="7" max="7" width="37" style="6" hidden="1" customWidth="1"/>
    <col min="8" max="8" width="31.42578125" style="243" hidden="1" customWidth="1"/>
    <col min="9" max="9" width="6.85546875" style="6" customWidth="1"/>
    <col min="10" max="24" width="5.7109375" style="6" customWidth="1"/>
    <col min="25" max="25" width="7" style="6" customWidth="1"/>
    <col min="26" max="52" width="5.7109375" style="6" customWidth="1"/>
    <col min="53" max="53" width="6.85546875" style="6" customWidth="1"/>
    <col min="54" max="83" width="5.7109375" style="6" customWidth="1"/>
    <col min="84" max="84" width="7.28515625" style="6" customWidth="1"/>
    <col min="85" max="144" width="5.7109375" style="6" customWidth="1"/>
    <col min="145" max="145" width="7.85546875" style="6" customWidth="1"/>
    <col min="146" max="174" width="5.7109375" style="6" customWidth="1"/>
    <col min="175" max="175" width="6.28515625" style="6" customWidth="1"/>
    <col min="176" max="212" width="5.7109375" style="6" customWidth="1"/>
    <col min="213" max="16384" width="9.140625" style="6"/>
  </cols>
  <sheetData>
    <row r="1" spans="1:212" s="271" customFormat="1" ht="15.75" x14ac:dyDescent="0.25">
      <c r="A1" s="270" t="s">
        <v>479</v>
      </c>
      <c r="B1" s="270"/>
      <c r="C1" s="270"/>
      <c r="D1" s="270"/>
      <c r="E1" s="270"/>
      <c r="F1" s="270"/>
      <c r="G1" s="270"/>
      <c r="H1" s="270"/>
    </row>
    <row r="2" spans="1:212" s="271" customFormat="1" ht="15.75" x14ac:dyDescent="0.25">
      <c r="A2" s="270" t="s">
        <v>429</v>
      </c>
      <c r="B2" s="270"/>
      <c r="C2" s="270"/>
      <c r="D2" s="270"/>
      <c r="E2" s="270"/>
      <c r="F2" s="270"/>
      <c r="G2" s="270"/>
      <c r="H2" s="270"/>
    </row>
    <row r="4" spans="1:212" s="265" customFormat="1" ht="14.25" customHeight="1" x14ac:dyDescent="0.25">
      <c r="A4" s="325" t="s">
        <v>4</v>
      </c>
      <c r="B4" s="325" t="s">
        <v>5</v>
      </c>
      <c r="C4" s="325" t="s">
        <v>6</v>
      </c>
      <c r="D4" s="268"/>
      <c r="E4" s="268"/>
      <c r="F4" s="325" t="s">
        <v>7</v>
      </c>
      <c r="G4" s="325" t="s">
        <v>8</v>
      </c>
      <c r="H4" s="328" t="s">
        <v>252</v>
      </c>
      <c r="I4" s="322" t="s">
        <v>478</v>
      </c>
      <c r="J4" s="323"/>
      <c r="K4" s="323"/>
      <c r="L4" s="323"/>
      <c r="M4" s="323"/>
      <c r="N4" s="323"/>
      <c r="O4" s="323"/>
      <c r="P4" s="323"/>
      <c r="Q4" s="323"/>
      <c r="R4" s="323"/>
      <c r="S4" s="324"/>
    </row>
    <row r="5" spans="1:212" s="106" customFormat="1" ht="18" customHeight="1" x14ac:dyDescent="0.25">
      <c r="A5" s="326"/>
      <c r="B5" s="326"/>
      <c r="C5" s="326"/>
      <c r="D5" s="269"/>
      <c r="E5" s="269"/>
      <c r="F5" s="326"/>
      <c r="G5" s="326"/>
      <c r="H5" s="328"/>
      <c r="I5" s="266"/>
      <c r="J5" s="267"/>
      <c r="K5" s="267"/>
      <c r="L5" s="266"/>
      <c r="M5" s="266"/>
      <c r="N5" s="266"/>
      <c r="O5" s="266"/>
      <c r="P5" s="267"/>
      <c r="Q5" s="266"/>
      <c r="R5" s="267"/>
      <c r="S5" s="267"/>
      <c r="AP5" s="106" t="s">
        <v>494</v>
      </c>
    </row>
    <row r="6" spans="1:212" s="243" customFormat="1" ht="15.75" customHeight="1" x14ac:dyDescent="0.25">
      <c r="A6" s="256"/>
      <c r="B6" s="255"/>
      <c r="C6" s="255"/>
      <c r="D6" s="255"/>
      <c r="E6" s="255"/>
      <c r="F6" s="255"/>
      <c r="G6" s="255"/>
      <c r="H6" s="258"/>
      <c r="I6" s="281">
        <v>44942</v>
      </c>
      <c r="J6" s="272">
        <v>17</v>
      </c>
      <c r="K6" s="272">
        <f t="shared" ref="K6:BV6" si="0">+J6+1</f>
        <v>18</v>
      </c>
      <c r="L6" s="272">
        <f t="shared" si="0"/>
        <v>19</v>
      </c>
      <c r="M6" s="272">
        <f t="shared" si="0"/>
        <v>20</v>
      </c>
      <c r="N6" s="272">
        <f t="shared" si="0"/>
        <v>21</v>
      </c>
      <c r="O6" s="272">
        <f t="shared" si="0"/>
        <v>22</v>
      </c>
      <c r="P6" s="272">
        <f t="shared" si="0"/>
        <v>23</v>
      </c>
      <c r="Q6" s="272">
        <f t="shared" si="0"/>
        <v>24</v>
      </c>
      <c r="R6" s="272">
        <f t="shared" si="0"/>
        <v>25</v>
      </c>
      <c r="S6" s="272">
        <f t="shared" si="0"/>
        <v>26</v>
      </c>
      <c r="T6" s="272">
        <f t="shared" si="0"/>
        <v>27</v>
      </c>
      <c r="U6" s="272">
        <f t="shared" si="0"/>
        <v>28</v>
      </c>
      <c r="V6" s="272">
        <f t="shared" si="0"/>
        <v>29</v>
      </c>
      <c r="W6" s="272">
        <f t="shared" si="0"/>
        <v>30</v>
      </c>
      <c r="X6" s="272">
        <f t="shared" si="0"/>
        <v>31</v>
      </c>
      <c r="Y6" s="273">
        <v>44958</v>
      </c>
      <c r="Z6" s="255">
        <v>2</v>
      </c>
      <c r="AA6" s="255">
        <f t="shared" si="0"/>
        <v>3</v>
      </c>
      <c r="AB6" s="255">
        <f t="shared" si="0"/>
        <v>4</v>
      </c>
      <c r="AC6" s="255">
        <f t="shared" si="0"/>
        <v>5</v>
      </c>
      <c r="AD6" s="255">
        <f t="shared" si="0"/>
        <v>6</v>
      </c>
      <c r="AE6" s="255">
        <f t="shared" si="0"/>
        <v>7</v>
      </c>
      <c r="AF6" s="255">
        <f t="shared" si="0"/>
        <v>8</v>
      </c>
      <c r="AG6" s="255">
        <f t="shared" si="0"/>
        <v>9</v>
      </c>
      <c r="AH6" s="255">
        <f t="shared" si="0"/>
        <v>10</v>
      </c>
      <c r="AI6" s="255">
        <f t="shared" si="0"/>
        <v>11</v>
      </c>
      <c r="AJ6" s="255">
        <f t="shared" si="0"/>
        <v>12</v>
      </c>
      <c r="AK6" s="255">
        <f t="shared" si="0"/>
        <v>13</v>
      </c>
      <c r="AL6" s="255">
        <f t="shared" si="0"/>
        <v>14</v>
      </c>
      <c r="AM6" s="255">
        <f t="shared" si="0"/>
        <v>15</v>
      </c>
      <c r="AN6" s="255">
        <f t="shared" si="0"/>
        <v>16</v>
      </c>
      <c r="AO6" s="255">
        <f t="shared" si="0"/>
        <v>17</v>
      </c>
      <c r="AP6" s="255">
        <f t="shared" si="0"/>
        <v>18</v>
      </c>
      <c r="AQ6" s="255">
        <f t="shared" si="0"/>
        <v>19</v>
      </c>
      <c r="AR6" s="255">
        <f t="shared" si="0"/>
        <v>20</v>
      </c>
      <c r="AS6" s="255">
        <f t="shared" si="0"/>
        <v>21</v>
      </c>
      <c r="AT6" s="255">
        <f t="shared" si="0"/>
        <v>22</v>
      </c>
      <c r="AU6" s="255">
        <f t="shared" si="0"/>
        <v>23</v>
      </c>
      <c r="AV6" s="255">
        <f t="shared" si="0"/>
        <v>24</v>
      </c>
      <c r="AW6" s="255">
        <f t="shared" si="0"/>
        <v>25</v>
      </c>
      <c r="AX6" s="255">
        <f t="shared" si="0"/>
        <v>26</v>
      </c>
      <c r="AY6" s="255">
        <f t="shared" si="0"/>
        <v>27</v>
      </c>
      <c r="AZ6" s="255">
        <f t="shared" si="0"/>
        <v>28</v>
      </c>
      <c r="BA6" s="274">
        <v>44986</v>
      </c>
      <c r="BB6" s="275">
        <v>2</v>
      </c>
      <c r="BC6" s="275">
        <f t="shared" si="0"/>
        <v>3</v>
      </c>
      <c r="BD6" s="275">
        <f t="shared" si="0"/>
        <v>4</v>
      </c>
      <c r="BE6" s="275">
        <f t="shared" si="0"/>
        <v>5</v>
      </c>
      <c r="BF6" s="275">
        <f t="shared" si="0"/>
        <v>6</v>
      </c>
      <c r="BG6" s="275">
        <f t="shared" si="0"/>
        <v>7</v>
      </c>
      <c r="BH6" s="275">
        <f t="shared" si="0"/>
        <v>8</v>
      </c>
      <c r="BI6" s="275">
        <f t="shared" si="0"/>
        <v>9</v>
      </c>
      <c r="BJ6" s="275">
        <f t="shared" si="0"/>
        <v>10</v>
      </c>
      <c r="BK6" s="275">
        <f t="shared" si="0"/>
        <v>11</v>
      </c>
      <c r="BL6" s="275">
        <f t="shared" si="0"/>
        <v>12</v>
      </c>
      <c r="BM6" s="275">
        <f t="shared" si="0"/>
        <v>13</v>
      </c>
      <c r="BN6" s="275">
        <f t="shared" si="0"/>
        <v>14</v>
      </c>
      <c r="BO6" s="275">
        <f t="shared" si="0"/>
        <v>15</v>
      </c>
      <c r="BP6" s="275">
        <f t="shared" si="0"/>
        <v>16</v>
      </c>
      <c r="BQ6" s="275">
        <f t="shared" si="0"/>
        <v>17</v>
      </c>
      <c r="BR6" s="275">
        <f t="shared" si="0"/>
        <v>18</v>
      </c>
      <c r="BS6" s="275">
        <f t="shared" si="0"/>
        <v>19</v>
      </c>
      <c r="BT6" s="275">
        <f t="shared" si="0"/>
        <v>20</v>
      </c>
      <c r="BU6" s="275">
        <f t="shared" si="0"/>
        <v>21</v>
      </c>
      <c r="BV6" s="275">
        <f t="shared" si="0"/>
        <v>22</v>
      </c>
      <c r="BW6" s="275">
        <f t="shared" ref="BW6:EH6" si="1">+BV6+1</f>
        <v>23</v>
      </c>
      <c r="BX6" s="275">
        <f t="shared" si="1"/>
        <v>24</v>
      </c>
      <c r="BY6" s="275">
        <f t="shared" si="1"/>
        <v>25</v>
      </c>
      <c r="BZ6" s="275">
        <f t="shared" si="1"/>
        <v>26</v>
      </c>
      <c r="CA6" s="275">
        <f t="shared" si="1"/>
        <v>27</v>
      </c>
      <c r="CB6" s="275">
        <f t="shared" si="1"/>
        <v>28</v>
      </c>
      <c r="CC6" s="275">
        <f t="shared" si="1"/>
        <v>29</v>
      </c>
      <c r="CD6" s="275">
        <f t="shared" si="1"/>
        <v>30</v>
      </c>
      <c r="CE6" s="275">
        <f t="shared" si="1"/>
        <v>31</v>
      </c>
      <c r="CF6" s="276">
        <v>45017</v>
      </c>
      <c r="CG6" s="277">
        <v>2</v>
      </c>
      <c r="CH6" s="277">
        <f t="shared" si="1"/>
        <v>3</v>
      </c>
      <c r="CI6" s="277">
        <f t="shared" si="1"/>
        <v>4</v>
      </c>
      <c r="CJ6" s="277">
        <f t="shared" si="1"/>
        <v>5</v>
      </c>
      <c r="CK6" s="277">
        <f t="shared" si="1"/>
        <v>6</v>
      </c>
      <c r="CL6" s="277">
        <f t="shared" si="1"/>
        <v>7</v>
      </c>
      <c r="CM6" s="277">
        <f t="shared" si="1"/>
        <v>8</v>
      </c>
      <c r="CN6" s="277">
        <f t="shared" si="1"/>
        <v>9</v>
      </c>
      <c r="CO6" s="277">
        <f t="shared" si="1"/>
        <v>10</v>
      </c>
      <c r="CP6" s="277">
        <f t="shared" si="1"/>
        <v>11</v>
      </c>
      <c r="CQ6" s="277">
        <f t="shared" si="1"/>
        <v>12</v>
      </c>
      <c r="CR6" s="277">
        <f t="shared" si="1"/>
        <v>13</v>
      </c>
      <c r="CS6" s="277">
        <f t="shared" si="1"/>
        <v>14</v>
      </c>
      <c r="CT6" s="277">
        <f t="shared" si="1"/>
        <v>15</v>
      </c>
      <c r="CU6" s="277">
        <f t="shared" si="1"/>
        <v>16</v>
      </c>
      <c r="CV6" s="277">
        <f t="shared" si="1"/>
        <v>17</v>
      </c>
      <c r="CW6" s="277">
        <f t="shared" si="1"/>
        <v>18</v>
      </c>
      <c r="CX6" s="277">
        <f t="shared" si="1"/>
        <v>19</v>
      </c>
      <c r="CY6" s="277">
        <f t="shared" si="1"/>
        <v>20</v>
      </c>
      <c r="CZ6" s="277">
        <f t="shared" si="1"/>
        <v>21</v>
      </c>
      <c r="DA6" s="277">
        <f t="shared" si="1"/>
        <v>22</v>
      </c>
      <c r="DB6" s="277">
        <f t="shared" si="1"/>
        <v>23</v>
      </c>
      <c r="DC6" s="277">
        <f t="shared" si="1"/>
        <v>24</v>
      </c>
      <c r="DD6" s="277">
        <f t="shared" si="1"/>
        <v>25</v>
      </c>
      <c r="DE6" s="277">
        <f t="shared" si="1"/>
        <v>26</v>
      </c>
      <c r="DF6" s="277">
        <f t="shared" si="1"/>
        <v>27</v>
      </c>
      <c r="DG6" s="277">
        <f t="shared" si="1"/>
        <v>28</v>
      </c>
      <c r="DH6" s="277">
        <f t="shared" si="1"/>
        <v>29</v>
      </c>
      <c r="DI6" s="277">
        <f t="shared" si="1"/>
        <v>30</v>
      </c>
      <c r="DJ6" s="278" t="s">
        <v>489</v>
      </c>
      <c r="DK6" s="278">
        <v>2</v>
      </c>
      <c r="DL6" s="278">
        <f t="shared" si="1"/>
        <v>3</v>
      </c>
      <c r="DM6" s="278">
        <f t="shared" si="1"/>
        <v>4</v>
      </c>
      <c r="DN6" s="278">
        <f t="shared" si="1"/>
        <v>5</v>
      </c>
      <c r="DO6" s="278">
        <f t="shared" si="1"/>
        <v>6</v>
      </c>
      <c r="DP6" s="278">
        <f t="shared" si="1"/>
        <v>7</v>
      </c>
      <c r="DQ6" s="278">
        <f t="shared" si="1"/>
        <v>8</v>
      </c>
      <c r="DR6" s="278">
        <f t="shared" si="1"/>
        <v>9</v>
      </c>
      <c r="DS6" s="278">
        <f t="shared" si="1"/>
        <v>10</v>
      </c>
      <c r="DT6" s="278">
        <f t="shared" si="1"/>
        <v>11</v>
      </c>
      <c r="DU6" s="278">
        <f t="shared" si="1"/>
        <v>12</v>
      </c>
      <c r="DV6" s="278">
        <f t="shared" si="1"/>
        <v>13</v>
      </c>
      <c r="DW6" s="278">
        <f t="shared" si="1"/>
        <v>14</v>
      </c>
      <c r="DX6" s="278">
        <f t="shared" si="1"/>
        <v>15</v>
      </c>
      <c r="DY6" s="278">
        <f t="shared" si="1"/>
        <v>16</v>
      </c>
      <c r="DZ6" s="278">
        <f t="shared" si="1"/>
        <v>17</v>
      </c>
      <c r="EA6" s="278">
        <f t="shared" si="1"/>
        <v>18</v>
      </c>
      <c r="EB6" s="278">
        <f t="shared" si="1"/>
        <v>19</v>
      </c>
      <c r="EC6" s="278">
        <f t="shared" si="1"/>
        <v>20</v>
      </c>
      <c r="ED6" s="278">
        <f t="shared" si="1"/>
        <v>21</v>
      </c>
      <c r="EE6" s="278">
        <f t="shared" si="1"/>
        <v>22</v>
      </c>
      <c r="EF6" s="278">
        <f t="shared" si="1"/>
        <v>23</v>
      </c>
      <c r="EG6" s="278">
        <f t="shared" si="1"/>
        <v>24</v>
      </c>
      <c r="EH6" s="278">
        <f t="shared" si="1"/>
        <v>25</v>
      </c>
      <c r="EI6" s="278">
        <f t="shared" ref="EI6:GT6" si="2">+EH6+1</f>
        <v>26</v>
      </c>
      <c r="EJ6" s="278">
        <f t="shared" si="2"/>
        <v>27</v>
      </c>
      <c r="EK6" s="278">
        <f t="shared" si="2"/>
        <v>28</v>
      </c>
      <c r="EL6" s="278">
        <f t="shared" si="2"/>
        <v>29</v>
      </c>
      <c r="EM6" s="278">
        <f t="shared" si="2"/>
        <v>30</v>
      </c>
      <c r="EN6" s="278">
        <f t="shared" si="2"/>
        <v>31</v>
      </c>
      <c r="EO6" s="279">
        <v>45078</v>
      </c>
      <c r="EP6" s="280">
        <v>2</v>
      </c>
      <c r="EQ6" s="280">
        <f t="shared" si="2"/>
        <v>3</v>
      </c>
      <c r="ER6" s="280">
        <f t="shared" si="2"/>
        <v>4</v>
      </c>
      <c r="ES6" s="280">
        <f t="shared" si="2"/>
        <v>5</v>
      </c>
      <c r="ET6" s="280">
        <f t="shared" si="2"/>
        <v>6</v>
      </c>
      <c r="EU6" s="280">
        <f t="shared" si="2"/>
        <v>7</v>
      </c>
      <c r="EV6" s="280">
        <f t="shared" si="2"/>
        <v>8</v>
      </c>
      <c r="EW6" s="280">
        <f t="shared" si="2"/>
        <v>9</v>
      </c>
      <c r="EX6" s="280">
        <f t="shared" si="2"/>
        <v>10</v>
      </c>
      <c r="EY6" s="280">
        <f t="shared" si="2"/>
        <v>11</v>
      </c>
      <c r="EZ6" s="280">
        <f t="shared" si="2"/>
        <v>12</v>
      </c>
      <c r="FA6" s="280">
        <f t="shared" si="2"/>
        <v>13</v>
      </c>
      <c r="FB6" s="280">
        <f t="shared" si="2"/>
        <v>14</v>
      </c>
      <c r="FC6" s="280">
        <f t="shared" si="2"/>
        <v>15</v>
      </c>
      <c r="FD6" s="280">
        <f t="shared" si="2"/>
        <v>16</v>
      </c>
      <c r="FE6" s="280">
        <f t="shared" si="2"/>
        <v>17</v>
      </c>
      <c r="FF6" s="280">
        <f t="shared" si="2"/>
        <v>18</v>
      </c>
      <c r="FG6" s="280">
        <f t="shared" si="2"/>
        <v>19</v>
      </c>
      <c r="FH6" s="280">
        <f t="shared" si="2"/>
        <v>20</v>
      </c>
      <c r="FI6" s="280">
        <f t="shared" si="2"/>
        <v>21</v>
      </c>
      <c r="FJ6" s="280">
        <f t="shared" si="2"/>
        <v>22</v>
      </c>
      <c r="FK6" s="280">
        <f t="shared" si="2"/>
        <v>23</v>
      </c>
      <c r="FL6" s="280">
        <f t="shared" si="2"/>
        <v>24</v>
      </c>
      <c r="FM6" s="280">
        <f t="shared" si="2"/>
        <v>25</v>
      </c>
      <c r="FN6" s="280">
        <f t="shared" si="2"/>
        <v>26</v>
      </c>
      <c r="FO6" s="280">
        <f t="shared" si="2"/>
        <v>27</v>
      </c>
      <c r="FP6" s="280">
        <f t="shared" si="2"/>
        <v>28</v>
      </c>
      <c r="FQ6" s="280">
        <f t="shared" si="2"/>
        <v>29</v>
      </c>
      <c r="FR6" s="280">
        <f t="shared" si="2"/>
        <v>30</v>
      </c>
      <c r="FS6" s="273">
        <v>45108</v>
      </c>
      <c r="FT6" s="283">
        <v>2</v>
      </c>
      <c r="FU6" s="283">
        <f t="shared" si="2"/>
        <v>3</v>
      </c>
      <c r="FV6" s="283">
        <f t="shared" si="2"/>
        <v>4</v>
      </c>
      <c r="FW6" s="283">
        <f t="shared" si="2"/>
        <v>5</v>
      </c>
      <c r="FX6" s="283">
        <f t="shared" si="2"/>
        <v>6</v>
      </c>
      <c r="FY6" s="283">
        <f t="shared" si="2"/>
        <v>7</v>
      </c>
      <c r="FZ6" s="283">
        <f t="shared" si="2"/>
        <v>8</v>
      </c>
      <c r="GA6" s="283">
        <f t="shared" si="2"/>
        <v>9</v>
      </c>
      <c r="GB6" s="283">
        <f t="shared" si="2"/>
        <v>10</v>
      </c>
      <c r="GC6" s="283">
        <f t="shared" si="2"/>
        <v>11</v>
      </c>
      <c r="GD6" s="283">
        <f t="shared" si="2"/>
        <v>12</v>
      </c>
      <c r="GE6" s="283">
        <f t="shared" si="2"/>
        <v>13</v>
      </c>
      <c r="GF6" s="283">
        <f t="shared" si="2"/>
        <v>14</v>
      </c>
      <c r="GG6" s="283">
        <f t="shared" si="2"/>
        <v>15</v>
      </c>
      <c r="GH6" s="283">
        <f t="shared" si="2"/>
        <v>16</v>
      </c>
      <c r="GI6" s="283">
        <f t="shared" si="2"/>
        <v>17</v>
      </c>
      <c r="GJ6" s="283">
        <f t="shared" si="2"/>
        <v>18</v>
      </c>
      <c r="GK6" s="283">
        <f t="shared" si="2"/>
        <v>19</v>
      </c>
      <c r="GL6" s="283">
        <f t="shared" si="2"/>
        <v>20</v>
      </c>
      <c r="GM6" s="283">
        <f t="shared" si="2"/>
        <v>21</v>
      </c>
      <c r="GN6" s="283">
        <f t="shared" si="2"/>
        <v>22</v>
      </c>
      <c r="GO6" s="283">
        <f t="shared" si="2"/>
        <v>23</v>
      </c>
      <c r="GP6" s="283">
        <f t="shared" si="2"/>
        <v>24</v>
      </c>
      <c r="GQ6" s="283">
        <f t="shared" si="2"/>
        <v>25</v>
      </c>
      <c r="GR6" s="283">
        <f t="shared" si="2"/>
        <v>26</v>
      </c>
      <c r="GS6" s="283">
        <f t="shared" si="2"/>
        <v>27</v>
      </c>
      <c r="GT6" s="283">
        <f t="shared" si="2"/>
        <v>28</v>
      </c>
      <c r="GU6" s="283">
        <f t="shared" ref="GU6:HD6" si="3">+GT6+1</f>
        <v>29</v>
      </c>
      <c r="GV6" s="283">
        <f t="shared" si="3"/>
        <v>30</v>
      </c>
      <c r="GW6" s="283">
        <f t="shared" si="3"/>
        <v>31</v>
      </c>
      <c r="GX6" s="282" t="s">
        <v>490</v>
      </c>
      <c r="GY6" s="282">
        <v>2</v>
      </c>
      <c r="GZ6" s="282">
        <f t="shared" si="3"/>
        <v>3</v>
      </c>
      <c r="HA6" s="282">
        <f t="shared" si="3"/>
        <v>4</v>
      </c>
      <c r="HB6" s="282">
        <f t="shared" si="3"/>
        <v>5</v>
      </c>
      <c r="HC6" s="282">
        <f t="shared" si="3"/>
        <v>6</v>
      </c>
      <c r="HD6" s="282">
        <f t="shared" si="3"/>
        <v>7</v>
      </c>
    </row>
    <row r="7" spans="1:212" s="243" customFormat="1" ht="15.75" customHeight="1" x14ac:dyDescent="0.25">
      <c r="A7" s="256"/>
      <c r="B7" s="259"/>
      <c r="C7" s="260"/>
      <c r="D7" s="260"/>
      <c r="E7" s="260"/>
      <c r="F7" s="261"/>
      <c r="G7" s="260"/>
      <c r="H7" s="254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pans="1:212" s="297" customFormat="1" ht="15.75" customHeight="1" x14ac:dyDescent="0.25">
      <c r="A8" s="292">
        <v>1</v>
      </c>
      <c r="B8" s="293" t="s">
        <v>319</v>
      </c>
      <c r="C8" s="294" t="s">
        <v>225</v>
      </c>
      <c r="D8" s="294" t="s">
        <v>496</v>
      </c>
      <c r="E8" s="294" t="s">
        <v>480</v>
      </c>
      <c r="F8" s="295" t="s">
        <v>14</v>
      </c>
      <c r="G8" s="294" t="s">
        <v>221</v>
      </c>
      <c r="H8" s="312" t="s">
        <v>273</v>
      </c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</row>
    <row r="9" spans="1:212" s="289" customFormat="1" ht="15.75" customHeight="1" x14ac:dyDescent="0.25">
      <c r="A9" s="284">
        <v>2</v>
      </c>
      <c r="B9" s="285" t="s">
        <v>320</v>
      </c>
      <c r="C9" s="286" t="s">
        <v>226</v>
      </c>
      <c r="D9" s="286" t="s">
        <v>497</v>
      </c>
      <c r="E9" s="286" t="s">
        <v>481</v>
      </c>
      <c r="F9" s="287" t="s">
        <v>26</v>
      </c>
      <c r="G9" s="286" t="s">
        <v>221</v>
      </c>
      <c r="H9" s="311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AO9" s="291" t="s">
        <v>492</v>
      </c>
      <c r="AP9" s="291" t="s">
        <v>493</v>
      </c>
      <c r="AQ9" s="291" t="s">
        <v>492</v>
      </c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  <c r="GD9" s="290"/>
      <c r="GE9" s="290"/>
      <c r="GF9" s="290"/>
      <c r="GG9" s="290"/>
      <c r="GH9" s="290"/>
    </row>
    <row r="10" spans="1:212" s="303" customFormat="1" ht="15.75" customHeight="1" x14ac:dyDescent="0.25">
      <c r="A10" s="298">
        <v>3</v>
      </c>
      <c r="B10" s="299" t="s">
        <v>321</v>
      </c>
      <c r="C10" s="300" t="s">
        <v>227</v>
      </c>
      <c r="D10" s="294" t="s">
        <v>498</v>
      </c>
      <c r="E10" s="300" t="s">
        <v>482</v>
      </c>
      <c r="F10" s="301" t="s">
        <v>26</v>
      </c>
      <c r="G10" s="300" t="s">
        <v>221</v>
      </c>
      <c r="H10" s="311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</row>
    <row r="11" spans="1:212" s="303" customFormat="1" ht="15.75" customHeight="1" x14ac:dyDescent="0.25">
      <c r="A11" s="298"/>
      <c r="B11" s="299"/>
      <c r="C11" s="300"/>
      <c r="D11" s="300" t="s">
        <v>499</v>
      </c>
      <c r="E11" s="300"/>
      <c r="F11" s="301"/>
      <c r="G11" s="300"/>
      <c r="H11" s="311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</row>
    <row r="12" spans="1:212" s="297" customFormat="1" ht="15.75" customHeight="1" x14ac:dyDescent="0.25">
      <c r="A12" s="292">
        <v>4</v>
      </c>
      <c r="B12" s="293" t="s">
        <v>322</v>
      </c>
      <c r="C12" s="294" t="s">
        <v>228</v>
      </c>
      <c r="D12" s="294" t="s">
        <v>503</v>
      </c>
      <c r="E12" s="294" t="s">
        <v>483</v>
      </c>
      <c r="F12" s="295" t="s">
        <v>26</v>
      </c>
      <c r="G12" s="294" t="s">
        <v>221</v>
      </c>
      <c r="H12" s="311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</row>
    <row r="13" spans="1:212" s="303" customFormat="1" ht="15.75" customHeight="1" x14ac:dyDescent="0.25">
      <c r="A13" s="298">
        <v>5</v>
      </c>
      <c r="B13" s="299" t="s">
        <v>324</v>
      </c>
      <c r="C13" s="300" t="s">
        <v>168</v>
      </c>
      <c r="D13" s="300" t="s">
        <v>500</v>
      </c>
      <c r="E13" s="300" t="s">
        <v>486</v>
      </c>
      <c r="F13" s="301" t="s">
        <v>47</v>
      </c>
      <c r="G13" s="300" t="s">
        <v>169</v>
      </c>
      <c r="H13" s="311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</row>
    <row r="14" spans="1:212" s="297" customFormat="1" ht="15.75" customHeight="1" x14ac:dyDescent="0.25">
      <c r="A14" s="292">
        <v>6</v>
      </c>
      <c r="B14" s="293" t="s">
        <v>325</v>
      </c>
      <c r="C14" s="294" t="s">
        <v>170</v>
      </c>
      <c r="D14" s="294" t="s">
        <v>504</v>
      </c>
      <c r="E14" s="294" t="s">
        <v>487</v>
      </c>
      <c r="F14" s="295" t="s">
        <v>47</v>
      </c>
      <c r="G14" s="294" t="s">
        <v>169</v>
      </c>
      <c r="H14" s="311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</row>
    <row r="15" spans="1:212" s="303" customFormat="1" ht="15.75" customHeight="1" x14ac:dyDescent="0.25">
      <c r="A15" s="298">
        <v>7</v>
      </c>
      <c r="B15" s="299" t="s">
        <v>326</v>
      </c>
      <c r="C15" s="300" t="s">
        <v>171</v>
      </c>
      <c r="D15" s="300" t="s">
        <v>495</v>
      </c>
      <c r="E15" s="300" t="s">
        <v>488</v>
      </c>
      <c r="F15" s="301" t="s">
        <v>47</v>
      </c>
      <c r="G15" s="300" t="s">
        <v>169</v>
      </c>
      <c r="H15" s="311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</row>
    <row r="16" spans="1:212" s="297" customFormat="1" ht="15.75" customHeight="1" x14ac:dyDescent="0.25">
      <c r="A16" s="292">
        <v>8</v>
      </c>
      <c r="B16" s="293" t="s">
        <v>327</v>
      </c>
      <c r="C16" s="294" t="s">
        <v>172</v>
      </c>
      <c r="D16" s="300" t="s">
        <v>500</v>
      </c>
      <c r="E16" s="294" t="s">
        <v>484</v>
      </c>
      <c r="F16" s="295" t="s">
        <v>14</v>
      </c>
      <c r="G16" s="294" t="s">
        <v>169</v>
      </c>
      <c r="H16" s="311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</row>
    <row r="17" spans="1:19" s="303" customFormat="1" ht="15.75" customHeight="1" x14ac:dyDescent="0.25">
      <c r="A17" s="298">
        <v>9</v>
      </c>
      <c r="B17" s="304" t="s">
        <v>363</v>
      </c>
      <c r="C17" s="305" t="s">
        <v>131</v>
      </c>
      <c r="D17" s="308" t="s">
        <v>502</v>
      </c>
      <c r="E17" s="300" t="s">
        <v>485</v>
      </c>
      <c r="F17" s="306" t="s">
        <v>47</v>
      </c>
      <c r="G17" s="305" t="s">
        <v>132</v>
      </c>
      <c r="H17" s="311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</row>
    <row r="18" spans="1:19" s="297" customFormat="1" ht="15.75" customHeight="1" x14ac:dyDescent="0.25">
      <c r="A18" s="292">
        <v>10</v>
      </c>
      <c r="B18" s="307">
        <v>2242070007</v>
      </c>
      <c r="C18" s="308" t="s">
        <v>400</v>
      </c>
      <c r="D18" s="308" t="s">
        <v>501</v>
      </c>
      <c r="E18" s="294" t="s">
        <v>488</v>
      </c>
      <c r="F18" s="307" t="s">
        <v>387</v>
      </c>
      <c r="G18" s="308" t="s">
        <v>132</v>
      </c>
      <c r="H18" s="311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</row>
    <row r="19" spans="1:19" s="243" customFormat="1" ht="15.75" customHeight="1" x14ac:dyDescent="0.25">
      <c r="A19" s="256"/>
      <c r="B19" s="255"/>
      <c r="C19" s="255"/>
      <c r="D19" s="255"/>
      <c r="E19" s="255"/>
      <c r="F19" s="255"/>
      <c r="G19" s="255"/>
      <c r="H19" s="258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</row>
    <row r="20" spans="1:19" s="243" customFormat="1" ht="15.75" customHeight="1" x14ac:dyDescent="0.25">
      <c r="A20" s="256"/>
      <c r="B20" s="259"/>
      <c r="C20" s="260"/>
      <c r="D20" s="260"/>
      <c r="E20" s="260"/>
      <c r="F20" s="261"/>
      <c r="G20" s="260"/>
      <c r="H20" s="254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</row>
    <row r="23" spans="1:19" x14ac:dyDescent="0.25">
      <c r="C23" s="6" t="s">
        <v>491</v>
      </c>
    </row>
  </sheetData>
  <mergeCells count="8">
    <mergeCell ref="H8:H18"/>
    <mergeCell ref="I4:S4"/>
    <mergeCell ref="A4:A5"/>
    <mergeCell ref="B4:B5"/>
    <mergeCell ref="C4:C5"/>
    <mergeCell ref="F4:F5"/>
    <mergeCell ref="G4:G5"/>
    <mergeCell ref="H4:H5"/>
  </mergeCells>
  <phoneticPr fontId="32" type="noConversion"/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129"/>
  <sheetViews>
    <sheetView topLeftCell="A115" workbookViewId="0">
      <selection activeCell="C126" sqref="C126"/>
    </sheetView>
  </sheetViews>
  <sheetFormatPr defaultRowHeight="15" x14ac:dyDescent="0.25"/>
  <cols>
    <col min="2" max="2" width="16.28515625" customWidth="1"/>
    <col min="3" max="3" width="43.140625" customWidth="1"/>
    <col min="4" max="6" width="22.42578125" customWidth="1"/>
    <col min="7" max="7" width="30.7109375" customWidth="1"/>
    <col min="8" max="9" width="22.42578125" customWidth="1"/>
    <col min="11" max="16" width="9.140625" customWidth="1"/>
  </cols>
  <sheetData>
    <row r="3" spans="1:10" s="5" customFormat="1" x14ac:dyDescent="0.25">
      <c r="A3" s="78">
        <v>1</v>
      </c>
      <c r="B3" s="145" t="s">
        <v>343</v>
      </c>
      <c r="C3" s="6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86">
        <v>1</v>
      </c>
      <c r="I3" s="9"/>
      <c r="J3" s="67"/>
    </row>
    <row r="4" spans="1:10" ht="13.15" customHeight="1" x14ac:dyDescent="0.25">
      <c r="A4" s="80">
        <v>2</v>
      </c>
      <c r="B4" s="116" t="s">
        <v>376</v>
      </c>
      <c r="C4" s="10" t="s">
        <v>18</v>
      </c>
      <c r="D4" s="11" t="s">
        <v>14</v>
      </c>
      <c r="E4" s="9" t="s">
        <v>19</v>
      </c>
      <c r="F4" s="9" t="s">
        <v>20</v>
      </c>
      <c r="G4" s="9" t="s">
        <v>21</v>
      </c>
      <c r="H4" s="81">
        <v>1</v>
      </c>
      <c r="I4" s="9"/>
      <c r="J4" s="67"/>
    </row>
    <row r="5" spans="1:10" ht="13.15" customHeight="1" x14ac:dyDescent="0.25">
      <c r="A5" s="80">
        <v>3</v>
      </c>
      <c r="B5" s="54" t="s">
        <v>323</v>
      </c>
      <c r="C5" s="10" t="s">
        <v>22</v>
      </c>
      <c r="D5" s="11" t="s">
        <v>14</v>
      </c>
      <c r="E5" s="9" t="s">
        <v>23</v>
      </c>
      <c r="F5" s="9" t="s">
        <v>16</v>
      </c>
      <c r="G5" s="9" t="s">
        <v>24</v>
      </c>
      <c r="H5" s="81">
        <v>1</v>
      </c>
      <c r="I5" s="9"/>
      <c r="J5" s="67" t="s">
        <v>465</v>
      </c>
    </row>
    <row r="6" spans="1:10" ht="13.15" customHeight="1" x14ac:dyDescent="0.25">
      <c r="A6" s="78">
        <v>4</v>
      </c>
      <c r="B6" s="116" t="s">
        <v>367</v>
      </c>
      <c r="C6" s="10" t="s">
        <v>25</v>
      </c>
      <c r="D6" s="12" t="s">
        <v>26</v>
      </c>
      <c r="E6" s="13" t="s">
        <v>27</v>
      </c>
      <c r="F6" s="9" t="s">
        <v>28</v>
      </c>
      <c r="G6" s="9" t="s">
        <v>29</v>
      </c>
      <c r="H6" s="81">
        <v>1</v>
      </c>
      <c r="I6" s="9"/>
      <c r="J6" s="67"/>
    </row>
    <row r="7" spans="1:10" ht="13.15" customHeight="1" x14ac:dyDescent="0.25">
      <c r="A7" s="80">
        <v>5</v>
      </c>
      <c r="B7" s="116" t="s">
        <v>371</v>
      </c>
      <c r="C7" s="10" t="s">
        <v>30</v>
      </c>
      <c r="D7" s="11" t="s">
        <v>14</v>
      </c>
      <c r="E7" s="9" t="s">
        <v>31</v>
      </c>
      <c r="F7" s="9" t="s">
        <v>32</v>
      </c>
      <c r="G7" s="9" t="s">
        <v>33</v>
      </c>
      <c r="H7" s="81">
        <v>1</v>
      </c>
      <c r="I7" s="9"/>
      <c r="J7" s="67"/>
    </row>
    <row r="8" spans="1:10" ht="13.15" customHeight="1" x14ac:dyDescent="0.25">
      <c r="A8" s="80">
        <v>6</v>
      </c>
      <c r="B8" s="116" t="s">
        <v>353</v>
      </c>
      <c r="C8" s="10" t="s">
        <v>34</v>
      </c>
      <c r="D8" s="11" t="s">
        <v>14</v>
      </c>
      <c r="E8" s="9" t="s">
        <v>35</v>
      </c>
      <c r="F8" s="9" t="s">
        <v>16</v>
      </c>
      <c r="G8" s="9" t="s">
        <v>24</v>
      </c>
      <c r="H8" s="81">
        <v>1</v>
      </c>
      <c r="I8" s="9"/>
      <c r="J8" s="67"/>
    </row>
    <row r="9" spans="1:10" ht="13.15" customHeight="1" x14ac:dyDescent="0.25">
      <c r="A9" s="78">
        <v>7</v>
      </c>
      <c r="B9" s="116" t="s">
        <v>354</v>
      </c>
      <c r="C9" s="10" t="s">
        <v>36</v>
      </c>
      <c r="D9" s="11" t="s">
        <v>14</v>
      </c>
      <c r="E9" s="9" t="s">
        <v>35</v>
      </c>
      <c r="F9" s="9" t="s">
        <v>37</v>
      </c>
      <c r="G9" s="9" t="s">
        <v>24</v>
      </c>
      <c r="H9" s="81">
        <v>1</v>
      </c>
      <c r="I9" s="9"/>
      <c r="J9" s="67"/>
    </row>
    <row r="10" spans="1:10" ht="13.15" customHeight="1" x14ac:dyDescent="0.25">
      <c r="A10" s="80">
        <v>8</v>
      </c>
      <c r="B10" s="116" t="s">
        <v>355</v>
      </c>
      <c r="C10" s="10" t="s">
        <v>38</v>
      </c>
      <c r="D10" s="11" t="s">
        <v>14</v>
      </c>
      <c r="E10" s="9" t="s">
        <v>35</v>
      </c>
      <c r="F10" s="9" t="s">
        <v>37</v>
      </c>
      <c r="G10" s="9" t="s">
        <v>24</v>
      </c>
      <c r="H10" s="81">
        <v>1</v>
      </c>
      <c r="I10" s="9"/>
      <c r="J10" s="67"/>
    </row>
    <row r="11" spans="1:10" ht="13.15" customHeight="1" x14ac:dyDescent="0.25">
      <c r="A11" s="80">
        <v>9</v>
      </c>
      <c r="B11" s="116" t="s">
        <v>356</v>
      </c>
      <c r="C11" s="10" t="s">
        <v>39</v>
      </c>
      <c r="D11" s="11" t="s">
        <v>14</v>
      </c>
      <c r="E11" s="9" t="s">
        <v>35</v>
      </c>
      <c r="F11" s="9" t="s">
        <v>16</v>
      </c>
      <c r="G11" s="9" t="s">
        <v>24</v>
      </c>
      <c r="H11" s="81">
        <v>1</v>
      </c>
      <c r="I11" s="9"/>
      <c r="J11" s="67"/>
    </row>
    <row r="12" spans="1:10" ht="13.15" customHeight="1" x14ac:dyDescent="0.25">
      <c r="A12" s="78">
        <v>10</v>
      </c>
      <c r="B12" s="116" t="s">
        <v>357</v>
      </c>
      <c r="C12" s="10" t="s">
        <v>40</v>
      </c>
      <c r="D12" s="11" t="s">
        <v>14</v>
      </c>
      <c r="E12" s="9" t="s">
        <v>35</v>
      </c>
      <c r="F12" s="9" t="s">
        <v>37</v>
      </c>
      <c r="G12" s="9" t="s">
        <v>24</v>
      </c>
      <c r="H12" s="81">
        <v>1</v>
      </c>
      <c r="I12" s="9"/>
      <c r="J12" s="67"/>
    </row>
    <row r="13" spans="1:10" ht="13.15" customHeight="1" x14ac:dyDescent="0.25">
      <c r="A13" s="80">
        <v>11</v>
      </c>
      <c r="B13" s="116" t="s">
        <v>358</v>
      </c>
      <c r="C13" s="10" t="s">
        <v>41</v>
      </c>
      <c r="D13" s="11" t="s">
        <v>14</v>
      </c>
      <c r="E13" s="9" t="s">
        <v>35</v>
      </c>
      <c r="F13" s="9" t="s">
        <v>37</v>
      </c>
      <c r="G13" s="9" t="s">
        <v>24</v>
      </c>
      <c r="H13" s="81">
        <v>1</v>
      </c>
      <c r="I13" s="9"/>
      <c r="J13" s="67"/>
    </row>
    <row r="14" spans="1:10" ht="13.15" customHeight="1" x14ac:dyDescent="0.25">
      <c r="A14" s="80">
        <v>12</v>
      </c>
      <c r="B14" s="116" t="s">
        <v>294</v>
      </c>
      <c r="C14" s="10" t="s">
        <v>42</v>
      </c>
      <c r="D14" s="12" t="s">
        <v>26</v>
      </c>
      <c r="E14" s="13" t="s">
        <v>43</v>
      </c>
      <c r="F14" s="9" t="s">
        <v>44</v>
      </c>
      <c r="G14" s="9" t="s">
        <v>24</v>
      </c>
      <c r="H14" s="81">
        <v>1</v>
      </c>
      <c r="I14" s="9"/>
      <c r="J14" s="67"/>
    </row>
    <row r="15" spans="1:10" ht="13.15" customHeight="1" x14ac:dyDescent="0.25">
      <c r="A15" s="78">
        <v>13</v>
      </c>
      <c r="B15" s="116" t="s">
        <v>295</v>
      </c>
      <c r="C15" s="10" t="s">
        <v>45</v>
      </c>
      <c r="D15" s="12" t="s">
        <v>26</v>
      </c>
      <c r="E15" s="13" t="s">
        <v>43</v>
      </c>
      <c r="F15" s="9" t="s">
        <v>37</v>
      </c>
      <c r="G15" s="9" t="s">
        <v>24</v>
      </c>
      <c r="H15" s="81">
        <v>1</v>
      </c>
      <c r="I15" s="9"/>
      <c r="J15" s="67"/>
    </row>
    <row r="16" spans="1:10" ht="13.15" customHeight="1" x14ac:dyDescent="0.25">
      <c r="A16" s="80">
        <v>14</v>
      </c>
      <c r="B16" s="116" t="s">
        <v>341</v>
      </c>
      <c r="C16" s="10" t="s">
        <v>46</v>
      </c>
      <c r="D16" s="11" t="s">
        <v>47</v>
      </c>
      <c r="E16" s="14" t="s">
        <v>48</v>
      </c>
      <c r="F16" s="14" t="s">
        <v>37</v>
      </c>
      <c r="G16" s="14" t="s">
        <v>49</v>
      </c>
      <c r="H16" s="81">
        <v>1</v>
      </c>
      <c r="I16" s="25"/>
      <c r="J16" s="67" t="s">
        <v>466</v>
      </c>
    </row>
    <row r="17" spans="1:10" ht="13.15" customHeight="1" x14ac:dyDescent="0.25">
      <c r="A17" s="80">
        <v>15</v>
      </c>
      <c r="B17" s="116" t="s">
        <v>342</v>
      </c>
      <c r="C17" s="10" t="s">
        <v>50</v>
      </c>
      <c r="D17" s="11" t="s">
        <v>47</v>
      </c>
      <c r="E17" s="14" t="s">
        <v>48</v>
      </c>
      <c r="F17" s="14" t="s">
        <v>37</v>
      </c>
      <c r="G17" s="14" t="s">
        <v>49</v>
      </c>
      <c r="H17" s="81">
        <v>1</v>
      </c>
      <c r="I17" s="25"/>
      <c r="J17" s="67" t="s">
        <v>466</v>
      </c>
    </row>
    <row r="18" spans="1:10" ht="13.15" customHeight="1" x14ac:dyDescent="0.25">
      <c r="A18" s="78">
        <v>16</v>
      </c>
      <c r="B18" s="116" t="s">
        <v>344</v>
      </c>
      <c r="C18" s="10" t="s">
        <v>51</v>
      </c>
      <c r="D18" s="11" t="s">
        <v>14</v>
      </c>
      <c r="E18" s="14" t="s">
        <v>48</v>
      </c>
      <c r="F18" s="14" t="s">
        <v>37</v>
      </c>
      <c r="G18" s="14" t="s">
        <v>52</v>
      </c>
      <c r="H18" s="81">
        <v>1</v>
      </c>
      <c r="I18" s="9"/>
      <c r="J18" s="67" t="s">
        <v>466</v>
      </c>
    </row>
    <row r="19" spans="1:10" s="16" customFormat="1" ht="13.15" customHeight="1" x14ac:dyDescent="0.25">
      <c r="A19" s="80">
        <v>17</v>
      </c>
      <c r="B19" s="116" t="s">
        <v>345</v>
      </c>
      <c r="C19" s="10" t="s">
        <v>53</v>
      </c>
      <c r="D19" s="11" t="s">
        <v>54</v>
      </c>
      <c r="E19" s="14" t="s">
        <v>48</v>
      </c>
      <c r="F19" s="14" t="s">
        <v>37</v>
      </c>
      <c r="G19" s="9" t="s">
        <v>52</v>
      </c>
      <c r="H19" s="81">
        <v>1</v>
      </c>
      <c r="I19" s="68"/>
      <c r="J19" s="67" t="s">
        <v>466</v>
      </c>
    </row>
    <row r="20" spans="1:10" ht="13.15" customHeight="1" x14ac:dyDescent="0.25">
      <c r="A20" s="80">
        <v>18</v>
      </c>
      <c r="B20" s="116" t="s">
        <v>346</v>
      </c>
      <c r="C20" s="10" t="s">
        <v>55</v>
      </c>
      <c r="D20" s="11" t="s">
        <v>54</v>
      </c>
      <c r="E20" s="17" t="s">
        <v>56</v>
      </c>
      <c r="F20" s="14" t="s">
        <v>37</v>
      </c>
      <c r="G20" s="9" t="s">
        <v>24</v>
      </c>
      <c r="H20" s="81">
        <v>1</v>
      </c>
      <c r="I20" s="26" t="s">
        <v>57</v>
      </c>
      <c r="J20" s="67"/>
    </row>
    <row r="21" spans="1:10" ht="13.15" customHeight="1" x14ac:dyDescent="0.25">
      <c r="A21" s="78">
        <v>19</v>
      </c>
      <c r="B21" s="116" t="s">
        <v>373</v>
      </c>
      <c r="C21" s="10" t="s">
        <v>58</v>
      </c>
      <c r="D21" s="12" t="s">
        <v>26</v>
      </c>
      <c r="E21" s="13" t="s">
        <v>59</v>
      </c>
      <c r="F21" s="9" t="s">
        <v>60</v>
      </c>
      <c r="G21" s="9" t="s">
        <v>24</v>
      </c>
      <c r="H21" s="81">
        <v>1</v>
      </c>
      <c r="I21" s="9"/>
      <c r="J21" s="67"/>
    </row>
    <row r="22" spans="1:10" ht="13.15" customHeight="1" x14ac:dyDescent="0.25">
      <c r="A22" s="80">
        <v>20</v>
      </c>
      <c r="B22" s="116" t="s">
        <v>372</v>
      </c>
      <c r="C22" s="10" t="s">
        <v>61</v>
      </c>
      <c r="D22" s="12" t="s">
        <v>26</v>
      </c>
      <c r="E22" s="13" t="s">
        <v>62</v>
      </c>
      <c r="F22" s="9" t="s">
        <v>16</v>
      </c>
      <c r="G22" s="9" t="s">
        <v>63</v>
      </c>
      <c r="H22" s="81">
        <v>1</v>
      </c>
      <c r="I22" s="9"/>
      <c r="J22" s="67"/>
    </row>
    <row r="23" spans="1:10" s="16" customFormat="1" ht="13.15" customHeight="1" x14ac:dyDescent="0.25">
      <c r="A23" s="80">
        <v>21</v>
      </c>
      <c r="B23" s="116" t="s">
        <v>365</v>
      </c>
      <c r="C23" s="10" t="s">
        <v>64</v>
      </c>
      <c r="D23" s="11" t="s">
        <v>47</v>
      </c>
      <c r="E23" s="9" t="s">
        <v>65</v>
      </c>
      <c r="F23" s="9" t="s">
        <v>28</v>
      </c>
      <c r="G23" s="9" t="s">
        <v>21</v>
      </c>
      <c r="H23" s="81">
        <v>1</v>
      </c>
      <c r="I23" s="25"/>
      <c r="J23" s="67"/>
    </row>
    <row r="24" spans="1:10" ht="13.15" customHeight="1" x14ac:dyDescent="0.25">
      <c r="A24" s="78">
        <v>22</v>
      </c>
      <c r="B24" s="116" t="s">
        <v>359</v>
      </c>
      <c r="C24" s="10" t="s">
        <v>66</v>
      </c>
      <c r="D24" s="12" t="s">
        <v>26</v>
      </c>
      <c r="E24" s="13" t="s">
        <v>67</v>
      </c>
      <c r="F24" s="9" t="s">
        <v>68</v>
      </c>
      <c r="G24" s="9" t="s">
        <v>69</v>
      </c>
      <c r="H24" s="81">
        <v>1</v>
      </c>
      <c r="I24" s="9"/>
      <c r="J24" s="67"/>
    </row>
    <row r="25" spans="1:10" ht="13.15" customHeight="1" x14ac:dyDescent="0.25">
      <c r="A25" s="80">
        <v>23</v>
      </c>
      <c r="B25" s="122" t="s">
        <v>360</v>
      </c>
      <c r="C25" s="18" t="s">
        <v>70</v>
      </c>
      <c r="D25" s="19" t="s">
        <v>26</v>
      </c>
      <c r="E25" s="21" t="s">
        <v>67</v>
      </c>
      <c r="F25" s="22" t="s">
        <v>28</v>
      </c>
      <c r="G25" s="22" t="s">
        <v>71</v>
      </c>
      <c r="H25" s="82">
        <v>1</v>
      </c>
      <c r="I25" s="22" t="s">
        <v>72</v>
      </c>
      <c r="J25" s="67"/>
    </row>
    <row r="26" spans="1:10" s="23" customFormat="1" ht="13.15" customHeight="1" x14ac:dyDescent="0.25">
      <c r="A26" s="80">
        <v>24</v>
      </c>
      <c r="B26" s="116" t="s">
        <v>305</v>
      </c>
      <c r="C26" s="10" t="s">
        <v>73</v>
      </c>
      <c r="D26" s="12" t="s">
        <v>26</v>
      </c>
      <c r="E26" s="13" t="s">
        <v>74</v>
      </c>
      <c r="F26" s="9" t="s">
        <v>20</v>
      </c>
      <c r="G26" s="9" t="s">
        <v>24</v>
      </c>
      <c r="H26" s="81">
        <v>1</v>
      </c>
      <c r="I26" s="9"/>
      <c r="J26" s="67"/>
    </row>
    <row r="27" spans="1:10" ht="13.15" customHeight="1" x14ac:dyDescent="0.25">
      <c r="A27" s="78">
        <v>25</v>
      </c>
      <c r="B27" s="116" t="s">
        <v>306</v>
      </c>
      <c r="C27" s="10" t="s">
        <v>75</v>
      </c>
      <c r="D27" s="11" t="s">
        <v>54</v>
      </c>
      <c r="E27" s="17" t="s">
        <v>74</v>
      </c>
      <c r="F27" s="14" t="s">
        <v>20</v>
      </c>
      <c r="G27" s="9" t="s">
        <v>24</v>
      </c>
      <c r="H27" s="81">
        <v>1</v>
      </c>
      <c r="I27" s="26" t="s">
        <v>57</v>
      </c>
      <c r="J27" s="67"/>
    </row>
    <row r="28" spans="1:10" ht="13.15" customHeight="1" x14ac:dyDescent="0.25">
      <c r="A28" s="80">
        <v>26</v>
      </c>
      <c r="B28" s="116" t="s">
        <v>307</v>
      </c>
      <c r="C28" s="10" t="s">
        <v>76</v>
      </c>
      <c r="D28" s="11" t="s">
        <v>54</v>
      </c>
      <c r="E28" s="17" t="s">
        <v>74</v>
      </c>
      <c r="F28" s="14" t="s">
        <v>28</v>
      </c>
      <c r="G28" s="9" t="s">
        <v>24</v>
      </c>
      <c r="H28" s="81">
        <v>1</v>
      </c>
      <c r="I28" s="26" t="s">
        <v>57</v>
      </c>
      <c r="J28" s="67"/>
    </row>
    <row r="29" spans="1:10" s="24" customFormat="1" ht="13.15" customHeight="1" x14ac:dyDescent="0.25">
      <c r="A29" s="80">
        <v>27</v>
      </c>
      <c r="B29" s="116" t="s">
        <v>308</v>
      </c>
      <c r="C29" s="10" t="s">
        <v>77</v>
      </c>
      <c r="D29" s="11" t="s">
        <v>47</v>
      </c>
      <c r="E29" s="9" t="s">
        <v>78</v>
      </c>
      <c r="F29" s="9" t="s">
        <v>28</v>
      </c>
      <c r="G29" s="9" t="s">
        <v>69</v>
      </c>
      <c r="H29" s="81">
        <v>1</v>
      </c>
      <c r="I29" s="25"/>
      <c r="J29" s="67"/>
    </row>
    <row r="30" spans="1:10" ht="13.15" customHeight="1" x14ac:dyDescent="0.25">
      <c r="A30" s="78">
        <v>28</v>
      </c>
      <c r="B30" s="116" t="s">
        <v>313</v>
      </c>
      <c r="C30" s="10" t="s">
        <v>79</v>
      </c>
      <c r="D30" s="12" t="s">
        <v>26</v>
      </c>
      <c r="E30" s="13" t="s">
        <v>80</v>
      </c>
      <c r="F30" s="9" t="s">
        <v>16</v>
      </c>
      <c r="G30" s="9" t="s">
        <v>29</v>
      </c>
      <c r="H30" s="81">
        <v>1</v>
      </c>
      <c r="I30" s="9"/>
      <c r="J30" s="67"/>
    </row>
    <row r="31" spans="1:10" ht="13.15" customHeight="1" x14ac:dyDescent="0.25">
      <c r="A31" s="80">
        <v>29</v>
      </c>
      <c r="B31" s="116" t="s">
        <v>314</v>
      </c>
      <c r="C31" s="10" t="s">
        <v>81</v>
      </c>
      <c r="D31" s="12" t="s">
        <v>26</v>
      </c>
      <c r="E31" s="13" t="s">
        <v>80</v>
      </c>
      <c r="F31" s="9" t="s">
        <v>28</v>
      </c>
      <c r="G31" s="9" t="s">
        <v>24</v>
      </c>
      <c r="H31" s="81">
        <v>1</v>
      </c>
      <c r="I31" s="9"/>
      <c r="J31" s="67"/>
    </row>
    <row r="32" spans="1:10" s="24" customFormat="1" ht="13.15" customHeight="1" x14ac:dyDescent="0.25">
      <c r="A32" s="80">
        <v>30</v>
      </c>
      <c r="B32" s="116" t="s">
        <v>338</v>
      </c>
      <c r="C32" s="10" t="s">
        <v>82</v>
      </c>
      <c r="D32" s="12" t="s">
        <v>26</v>
      </c>
      <c r="E32" s="13" t="s">
        <v>83</v>
      </c>
      <c r="F32" s="9" t="s">
        <v>16</v>
      </c>
      <c r="G32" s="9" t="s">
        <v>24</v>
      </c>
      <c r="H32" s="81">
        <v>1</v>
      </c>
      <c r="I32" s="9"/>
      <c r="J32" s="67"/>
    </row>
    <row r="33" spans="1:10" s="16" customFormat="1" ht="13.15" customHeight="1" x14ac:dyDescent="0.25">
      <c r="A33" s="78">
        <v>31</v>
      </c>
      <c r="B33" s="54" t="s">
        <v>364</v>
      </c>
      <c r="C33" s="10" t="s">
        <v>84</v>
      </c>
      <c r="D33" s="11" t="s">
        <v>47</v>
      </c>
      <c r="E33" s="14" t="s">
        <v>85</v>
      </c>
      <c r="F33" s="14" t="s">
        <v>28</v>
      </c>
      <c r="G33" s="14" t="s">
        <v>49</v>
      </c>
      <c r="H33" s="81">
        <v>1</v>
      </c>
      <c r="I33" s="25"/>
      <c r="J33" s="67" t="s">
        <v>467</v>
      </c>
    </row>
    <row r="34" spans="1:10" ht="13.15" customHeight="1" x14ac:dyDescent="0.25">
      <c r="A34" s="80">
        <v>32</v>
      </c>
      <c r="B34" s="116" t="s">
        <v>289</v>
      </c>
      <c r="C34" s="10" t="s">
        <v>86</v>
      </c>
      <c r="D34" s="11" t="s">
        <v>47</v>
      </c>
      <c r="E34" s="9" t="s">
        <v>87</v>
      </c>
      <c r="F34" s="9" t="s">
        <v>32</v>
      </c>
      <c r="G34" s="9" t="s">
        <v>88</v>
      </c>
      <c r="H34" s="81">
        <v>1</v>
      </c>
      <c r="I34" s="25"/>
      <c r="J34" s="67"/>
    </row>
    <row r="35" spans="1:10" ht="13.15" customHeight="1" x14ac:dyDescent="0.25">
      <c r="A35" s="80">
        <v>33</v>
      </c>
      <c r="B35" s="116" t="s">
        <v>290</v>
      </c>
      <c r="C35" s="10" t="s">
        <v>89</v>
      </c>
      <c r="D35" s="11" t="s">
        <v>47</v>
      </c>
      <c r="E35" s="9" t="s">
        <v>87</v>
      </c>
      <c r="F35" s="9" t="s">
        <v>28</v>
      </c>
      <c r="G35" s="9" t="s">
        <v>88</v>
      </c>
      <c r="H35" s="81">
        <v>1</v>
      </c>
      <c r="I35" s="25"/>
      <c r="J35" s="67"/>
    </row>
    <row r="36" spans="1:10" ht="13.15" customHeight="1" x14ac:dyDescent="0.25">
      <c r="A36" s="78">
        <v>34</v>
      </c>
      <c r="B36" s="116" t="s">
        <v>291</v>
      </c>
      <c r="C36" s="10" t="s">
        <v>90</v>
      </c>
      <c r="D36" s="11" t="s">
        <v>47</v>
      </c>
      <c r="E36" s="9" t="s">
        <v>87</v>
      </c>
      <c r="F36" s="9" t="s">
        <v>91</v>
      </c>
      <c r="G36" s="9" t="s">
        <v>88</v>
      </c>
      <c r="H36" s="81">
        <v>1</v>
      </c>
      <c r="I36" s="25"/>
      <c r="J36" s="67"/>
    </row>
    <row r="37" spans="1:10" ht="13.15" customHeight="1" x14ac:dyDescent="0.25">
      <c r="A37" s="80">
        <v>35</v>
      </c>
      <c r="B37" s="116" t="s">
        <v>292</v>
      </c>
      <c r="C37" s="10" t="s">
        <v>92</v>
      </c>
      <c r="D37" s="11" t="s">
        <v>14</v>
      </c>
      <c r="E37" s="9" t="s">
        <v>87</v>
      </c>
      <c r="F37" s="9" t="s">
        <v>28</v>
      </c>
      <c r="G37" s="9" t="s">
        <v>21</v>
      </c>
      <c r="H37" s="81">
        <v>1</v>
      </c>
      <c r="I37" s="9"/>
      <c r="J37" s="67"/>
    </row>
    <row r="38" spans="1:10" ht="13.15" customHeight="1" x14ac:dyDescent="0.25">
      <c r="A38" s="80">
        <v>36</v>
      </c>
      <c r="B38" s="116" t="s">
        <v>293</v>
      </c>
      <c r="C38" s="10" t="s">
        <v>93</v>
      </c>
      <c r="D38" s="11" t="s">
        <v>14</v>
      </c>
      <c r="E38" s="9" t="s">
        <v>87</v>
      </c>
      <c r="F38" s="9" t="s">
        <v>20</v>
      </c>
      <c r="G38" s="9" t="s">
        <v>88</v>
      </c>
      <c r="H38" s="81">
        <v>1</v>
      </c>
      <c r="I38" s="9"/>
      <c r="J38" s="67"/>
    </row>
    <row r="39" spans="1:10" ht="13.15" customHeight="1" x14ac:dyDescent="0.25">
      <c r="A39" s="78">
        <v>37</v>
      </c>
      <c r="B39" s="116" t="s">
        <v>94</v>
      </c>
      <c r="C39" s="10" t="s">
        <v>95</v>
      </c>
      <c r="D39" s="11" t="s">
        <v>14</v>
      </c>
      <c r="E39" s="9" t="s">
        <v>87</v>
      </c>
      <c r="F39" s="9" t="s">
        <v>37</v>
      </c>
      <c r="G39" s="9" t="s">
        <v>88</v>
      </c>
      <c r="H39" s="81">
        <v>1</v>
      </c>
      <c r="I39" s="9"/>
      <c r="J39" s="67"/>
    </row>
    <row r="40" spans="1:10" ht="13.15" customHeight="1" x14ac:dyDescent="0.25">
      <c r="A40" s="80">
        <v>38</v>
      </c>
      <c r="B40" s="116" t="s">
        <v>299</v>
      </c>
      <c r="C40" s="10" t="s">
        <v>96</v>
      </c>
      <c r="D40" s="11" t="s">
        <v>47</v>
      </c>
      <c r="E40" s="9" t="s">
        <v>97</v>
      </c>
      <c r="F40" s="9" t="s">
        <v>20</v>
      </c>
      <c r="G40" s="9" t="s">
        <v>69</v>
      </c>
      <c r="H40" s="81">
        <v>1</v>
      </c>
      <c r="I40" s="25"/>
      <c r="J40" s="67"/>
    </row>
    <row r="41" spans="1:10" ht="13.15" customHeight="1" x14ac:dyDescent="0.25">
      <c r="A41" s="80">
        <v>39</v>
      </c>
      <c r="B41" s="116" t="s">
        <v>300</v>
      </c>
      <c r="C41" s="10" t="s">
        <v>98</v>
      </c>
      <c r="D41" s="11" t="s">
        <v>14</v>
      </c>
      <c r="E41" s="9" t="s">
        <v>97</v>
      </c>
      <c r="F41" s="9" t="s">
        <v>28</v>
      </c>
      <c r="G41" s="9" t="s">
        <v>24</v>
      </c>
      <c r="H41" s="81">
        <v>1</v>
      </c>
      <c r="I41" s="9"/>
      <c r="J41" s="67"/>
    </row>
    <row r="42" spans="1:10" ht="13.15" customHeight="1" x14ac:dyDescent="0.25">
      <c r="A42" s="78">
        <v>40</v>
      </c>
      <c r="B42" s="116" t="s">
        <v>301</v>
      </c>
      <c r="C42" s="10" t="s">
        <v>99</v>
      </c>
      <c r="D42" s="11" t="s">
        <v>14</v>
      </c>
      <c r="E42" s="9" t="s">
        <v>97</v>
      </c>
      <c r="F42" s="9" t="s">
        <v>20</v>
      </c>
      <c r="G42" s="9" t="s">
        <v>24</v>
      </c>
      <c r="H42" s="81">
        <v>1</v>
      </c>
      <c r="I42" s="9"/>
      <c r="J42" s="67"/>
    </row>
    <row r="43" spans="1:10" ht="13.15" customHeight="1" x14ac:dyDescent="0.25">
      <c r="A43" s="80">
        <v>41</v>
      </c>
      <c r="B43" s="115">
        <v>2141080003</v>
      </c>
      <c r="C43" s="10" t="s">
        <v>101</v>
      </c>
      <c r="D43" s="11" t="s">
        <v>14</v>
      </c>
      <c r="E43" s="9" t="s">
        <v>97</v>
      </c>
      <c r="F43" s="9" t="s">
        <v>20</v>
      </c>
      <c r="G43" s="9" t="s">
        <v>24</v>
      </c>
      <c r="H43" s="81">
        <v>1</v>
      </c>
      <c r="I43" s="9"/>
      <c r="J43" s="67"/>
    </row>
    <row r="44" spans="1:10" ht="13.15" customHeight="1" x14ac:dyDescent="0.25">
      <c r="A44" s="80">
        <v>42</v>
      </c>
      <c r="B44" s="116" t="s">
        <v>302</v>
      </c>
      <c r="C44" s="10" t="s">
        <v>102</v>
      </c>
      <c r="D44" s="12" t="s">
        <v>26</v>
      </c>
      <c r="E44" s="13" t="s">
        <v>97</v>
      </c>
      <c r="F44" s="9" t="s">
        <v>28</v>
      </c>
      <c r="G44" s="9" t="s">
        <v>29</v>
      </c>
      <c r="H44" s="81">
        <v>1</v>
      </c>
      <c r="I44" s="9"/>
      <c r="J44" s="67"/>
    </row>
    <row r="45" spans="1:10" ht="13.15" customHeight="1" x14ac:dyDescent="0.25">
      <c r="A45" s="78">
        <v>43</v>
      </c>
      <c r="B45" s="116" t="s">
        <v>303</v>
      </c>
      <c r="C45" s="10" t="s">
        <v>103</v>
      </c>
      <c r="D45" s="12" t="s">
        <v>26</v>
      </c>
      <c r="E45" s="13" t="s">
        <v>97</v>
      </c>
      <c r="F45" s="9" t="s">
        <v>32</v>
      </c>
      <c r="G45" s="9" t="s">
        <v>24</v>
      </c>
      <c r="H45" s="81">
        <v>1</v>
      </c>
      <c r="I45" s="9"/>
      <c r="J45" s="67"/>
    </row>
    <row r="46" spans="1:10" ht="13.15" customHeight="1" x14ac:dyDescent="0.25">
      <c r="A46" s="80">
        <v>44</v>
      </c>
      <c r="B46" s="116" t="s">
        <v>304</v>
      </c>
      <c r="C46" s="10" t="s">
        <v>104</v>
      </c>
      <c r="D46" s="12" t="s">
        <v>26</v>
      </c>
      <c r="E46" s="13" t="s">
        <v>97</v>
      </c>
      <c r="F46" s="9" t="s">
        <v>20</v>
      </c>
      <c r="G46" s="9" t="s">
        <v>24</v>
      </c>
      <c r="H46" s="81">
        <v>1</v>
      </c>
      <c r="I46" s="9"/>
      <c r="J46" s="67"/>
    </row>
    <row r="47" spans="1:10" ht="13.15" customHeight="1" x14ac:dyDescent="0.25">
      <c r="A47" s="80">
        <v>45</v>
      </c>
      <c r="B47" s="116" t="s">
        <v>335</v>
      </c>
      <c r="C47" s="10" t="s">
        <v>105</v>
      </c>
      <c r="D47" s="11" t="s">
        <v>14</v>
      </c>
      <c r="E47" s="9" t="s">
        <v>106</v>
      </c>
      <c r="F47" s="9" t="s">
        <v>107</v>
      </c>
      <c r="G47" s="9" t="s">
        <v>24</v>
      </c>
      <c r="H47" s="81">
        <v>1</v>
      </c>
      <c r="I47" s="9"/>
      <c r="J47" s="67"/>
    </row>
    <row r="48" spans="1:10" ht="13.15" customHeight="1" x14ac:dyDescent="0.25">
      <c r="A48" s="78">
        <v>46</v>
      </c>
      <c r="B48" s="116" t="s">
        <v>336</v>
      </c>
      <c r="C48" s="10" t="s">
        <v>108</v>
      </c>
      <c r="D48" s="11" t="s">
        <v>14</v>
      </c>
      <c r="E48" s="9" t="s">
        <v>106</v>
      </c>
      <c r="F48" s="9" t="s">
        <v>20</v>
      </c>
      <c r="G48" s="9" t="s">
        <v>24</v>
      </c>
      <c r="H48" s="81">
        <v>1</v>
      </c>
      <c r="I48" s="9"/>
      <c r="J48" s="67"/>
    </row>
    <row r="49" spans="1:10" ht="13.15" customHeight="1" x14ac:dyDescent="0.25">
      <c r="A49" s="80">
        <v>47</v>
      </c>
      <c r="B49" s="116" t="s">
        <v>337</v>
      </c>
      <c r="C49" s="10" t="s">
        <v>109</v>
      </c>
      <c r="D49" s="11" t="s">
        <v>14</v>
      </c>
      <c r="E49" s="9" t="s">
        <v>106</v>
      </c>
      <c r="F49" s="9" t="s">
        <v>60</v>
      </c>
      <c r="G49" s="9" t="s">
        <v>24</v>
      </c>
      <c r="H49" s="81">
        <v>1</v>
      </c>
      <c r="I49" s="9"/>
      <c r="J49" s="67"/>
    </row>
    <row r="50" spans="1:10" ht="13.15" customHeight="1" x14ac:dyDescent="0.25">
      <c r="A50" s="80">
        <v>48</v>
      </c>
      <c r="B50" s="116" t="s">
        <v>348</v>
      </c>
      <c r="C50" s="10" t="s">
        <v>110</v>
      </c>
      <c r="D50" s="12" t="s">
        <v>26</v>
      </c>
      <c r="E50" s="13" t="s">
        <v>111</v>
      </c>
      <c r="F50" s="9" t="s">
        <v>20</v>
      </c>
      <c r="G50" s="9" t="s">
        <v>24</v>
      </c>
      <c r="H50" s="81">
        <v>1</v>
      </c>
      <c r="I50" s="9"/>
      <c r="J50" s="67"/>
    </row>
    <row r="51" spans="1:10" ht="13.15" customHeight="1" x14ac:dyDescent="0.25">
      <c r="A51" s="78">
        <v>49</v>
      </c>
      <c r="B51" s="116" t="s">
        <v>352</v>
      </c>
      <c r="C51" s="10" t="s">
        <v>112</v>
      </c>
      <c r="D51" s="12" t="s">
        <v>26</v>
      </c>
      <c r="E51" s="13" t="s">
        <v>113</v>
      </c>
      <c r="F51" s="9" t="s">
        <v>20</v>
      </c>
      <c r="G51" s="9" t="s">
        <v>24</v>
      </c>
      <c r="H51" s="81">
        <v>1</v>
      </c>
      <c r="I51" s="9"/>
      <c r="J51" s="67"/>
    </row>
    <row r="52" spans="1:10" ht="13.15" customHeight="1" x14ac:dyDescent="0.25">
      <c r="A52" s="80">
        <v>50</v>
      </c>
      <c r="B52" s="116" t="s">
        <v>349</v>
      </c>
      <c r="C52" s="10" t="s">
        <v>114</v>
      </c>
      <c r="D52" s="12" t="s">
        <v>26</v>
      </c>
      <c r="E52" s="13" t="s">
        <v>115</v>
      </c>
      <c r="F52" s="9" t="s">
        <v>28</v>
      </c>
      <c r="G52" s="9" t="s">
        <v>29</v>
      </c>
      <c r="H52" s="81">
        <v>1</v>
      </c>
      <c r="I52" s="9"/>
      <c r="J52" s="67"/>
    </row>
    <row r="53" spans="1:10" ht="13.15" customHeight="1" x14ac:dyDescent="0.25">
      <c r="A53" s="80">
        <v>51</v>
      </c>
      <c r="B53" s="116" t="s">
        <v>350</v>
      </c>
      <c r="C53" s="10" t="s">
        <v>116</v>
      </c>
      <c r="D53" s="12" t="s">
        <v>26</v>
      </c>
      <c r="E53" s="13" t="s">
        <v>115</v>
      </c>
      <c r="F53" s="9" t="s">
        <v>20</v>
      </c>
      <c r="G53" s="9" t="s">
        <v>69</v>
      </c>
      <c r="H53" s="81">
        <v>1</v>
      </c>
      <c r="I53" s="9"/>
      <c r="J53" s="67"/>
    </row>
    <row r="54" spans="1:10" ht="13.15" customHeight="1" x14ac:dyDescent="0.25">
      <c r="A54" s="78">
        <v>52</v>
      </c>
      <c r="B54" s="116" t="s">
        <v>351</v>
      </c>
      <c r="C54" s="10" t="s">
        <v>117</v>
      </c>
      <c r="D54" s="12" t="s">
        <v>26</v>
      </c>
      <c r="E54" s="13" t="s">
        <v>115</v>
      </c>
      <c r="F54" s="9" t="s">
        <v>28</v>
      </c>
      <c r="G54" s="9" t="s">
        <v>24</v>
      </c>
      <c r="H54" s="81">
        <v>1</v>
      </c>
      <c r="I54" s="9"/>
      <c r="J54" s="67"/>
    </row>
    <row r="55" spans="1:10" ht="13.15" customHeight="1" x14ac:dyDescent="0.25">
      <c r="A55" s="80">
        <v>53</v>
      </c>
      <c r="B55" s="116" t="s">
        <v>368</v>
      </c>
      <c r="C55" s="10" t="s">
        <v>118</v>
      </c>
      <c r="D55" s="11" t="s">
        <v>14</v>
      </c>
      <c r="E55" s="9" t="s">
        <v>119</v>
      </c>
      <c r="F55" s="9" t="s">
        <v>120</v>
      </c>
      <c r="G55" s="9" t="s">
        <v>21</v>
      </c>
      <c r="H55" s="81">
        <v>1</v>
      </c>
      <c r="I55" s="9"/>
      <c r="J55" s="67"/>
    </row>
    <row r="56" spans="1:10" ht="13.15" customHeight="1" x14ac:dyDescent="0.25">
      <c r="A56" s="80">
        <v>54</v>
      </c>
      <c r="B56" s="116" t="s">
        <v>369</v>
      </c>
      <c r="C56" s="10" t="s">
        <v>121</v>
      </c>
      <c r="D56" s="11" t="s">
        <v>14</v>
      </c>
      <c r="E56" s="9" t="s">
        <v>119</v>
      </c>
      <c r="F56" s="9" t="s">
        <v>120</v>
      </c>
      <c r="G56" s="9" t="s">
        <v>21</v>
      </c>
      <c r="H56" s="81">
        <v>1</v>
      </c>
      <c r="I56" s="9"/>
      <c r="J56" s="67"/>
    </row>
    <row r="57" spans="1:10" ht="13.15" customHeight="1" x14ac:dyDescent="0.25">
      <c r="A57" s="78">
        <v>55</v>
      </c>
      <c r="B57" s="116" t="s">
        <v>347</v>
      </c>
      <c r="C57" s="10" t="s">
        <v>122</v>
      </c>
      <c r="D57" s="11" t="s">
        <v>47</v>
      </c>
      <c r="E57" s="9" t="s">
        <v>123</v>
      </c>
      <c r="F57" s="9" t="s">
        <v>124</v>
      </c>
      <c r="G57" s="9" t="s">
        <v>69</v>
      </c>
      <c r="H57" s="81">
        <v>1</v>
      </c>
      <c r="I57" s="25"/>
      <c r="J57" s="67"/>
    </row>
    <row r="58" spans="1:10" ht="13.15" customHeight="1" x14ac:dyDescent="0.25">
      <c r="A58" s="80">
        <v>56</v>
      </c>
      <c r="B58" s="115">
        <v>2141010079</v>
      </c>
      <c r="C58" s="10" t="s">
        <v>126</v>
      </c>
      <c r="D58" s="11" t="s">
        <v>47</v>
      </c>
      <c r="E58" s="17" t="s">
        <v>127</v>
      </c>
      <c r="F58" s="14" t="s">
        <v>20</v>
      </c>
      <c r="G58" s="9" t="s">
        <v>69</v>
      </c>
      <c r="H58" s="81">
        <v>1</v>
      </c>
      <c r="I58" s="26" t="s">
        <v>57</v>
      </c>
      <c r="J58" s="67"/>
    </row>
    <row r="59" spans="1:10" ht="13.15" customHeight="1" x14ac:dyDescent="0.25">
      <c r="A59" s="80">
        <v>57</v>
      </c>
      <c r="B59" s="15" t="s">
        <v>125</v>
      </c>
      <c r="C59" s="10" t="s">
        <v>126</v>
      </c>
      <c r="D59" s="11" t="s">
        <v>47</v>
      </c>
      <c r="E59" s="9" t="s">
        <v>128</v>
      </c>
      <c r="F59" s="9" t="s">
        <v>20</v>
      </c>
      <c r="G59" s="9" t="s">
        <v>24</v>
      </c>
      <c r="H59" s="81">
        <v>1</v>
      </c>
      <c r="I59" s="25"/>
      <c r="J59" s="67"/>
    </row>
    <row r="60" spans="1:10" ht="13.15" customHeight="1" x14ac:dyDescent="0.25">
      <c r="A60" s="78">
        <v>58</v>
      </c>
      <c r="B60" s="116" t="s">
        <v>370</v>
      </c>
      <c r="C60" s="10" t="s">
        <v>129</v>
      </c>
      <c r="D60" s="11" t="s">
        <v>14</v>
      </c>
      <c r="E60" s="9" t="s">
        <v>130</v>
      </c>
      <c r="F60" s="9" t="s">
        <v>28</v>
      </c>
      <c r="G60" s="9" t="s">
        <v>24</v>
      </c>
      <c r="H60" s="81">
        <v>1</v>
      </c>
      <c r="I60" s="9"/>
      <c r="J60" s="67"/>
    </row>
    <row r="61" spans="1:10" ht="13.15" customHeight="1" x14ac:dyDescent="0.25">
      <c r="A61" s="80">
        <v>59</v>
      </c>
      <c r="B61" s="116" t="s">
        <v>363</v>
      </c>
      <c r="C61" s="10" t="s">
        <v>131</v>
      </c>
      <c r="D61" s="11" t="s">
        <v>47</v>
      </c>
      <c r="E61" s="9" t="s">
        <v>132</v>
      </c>
      <c r="F61" s="9" t="s">
        <v>20</v>
      </c>
      <c r="G61" s="9" t="s">
        <v>69</v>
      </c>
      <c r="H61" s="81">
        <v>1</v>
      </c>
      <c r="I61" s="25"/>
      <c r="J61" s="67"/>
    </row>
    <row r="62" spans="1:10" ht="13.15" customHeight="1" x14ac:dyDescent="0.25">
      <c r="A62" s="80">
        <v>60</v>
      </c>
      <c r="B62" s="116" t="s">
        <v>382</v>
      </c>
      <c r="C62" s="10" t="s">
        <v>133</v>
      </c>
      <c r="D62" s="11" t="s">
        <v>14</v>
      </c>
      <c r="E62" s="9" t="s">
        <v>134</v>
      </c>
      <c r="F62" s="9" t="s">
        <v>37</v>
      </c>
      <c r="G62" s="9" t="s">
        <v>24</v>
      </c>
      <c r="H62" s="81">
        <v>1</v>
      </c>
      <c r="I62" s="9"/>
      <c r="J62" s="67"/>
    </row>
    <row r="63" spans="1:10" ht="13.15" customHeight="1" x14ac:dyDescent="0.25">
      <c r="A63" s="78">
        <v>61</v>
      </c>
      <c r="B63" s="116" t="s">
        <v>311</v>
      </c>
      <c r="C63" s="10" t="s">
        <v>135</v>
      </c>
      <c r="D63" s="11" t="s">
        <v>14</v>
      </c>
      <c r="E63" s="9" t="s">
        <v>136</v>
      </c>
      <c r="F63" s="9" t="s">
        <v>37</v>
      </c>
      <c r="G63" s="9" t="s">
        <v>24</v>
      </c>
      <c r="H63" s="81">
        <v>1</v>
      </c>
      <c r="I63" s="9"/>
      <c r="J63" s="67"/>
    </row>
    <row r="64" spans="1:10" ht="13.15" customHeight="1" x14ac:dyDescent="0.25">
      <c r="A64" s="80">
        <v>62</v>
      </c>
      <c r="B64" s="116" t="s">
        <v>312</v>
      </c>
      <c r="C64" s="10" t="s">
        <v>137</v>
      </c>
      <c r="D64" s="12" t="s">
        <v>26</v>
      </c>
      <c r="E64" s="13" t="s">
        <v>136</v>
      </c>
      <c r="F64" s="9" t="s">
        <v>91</v>
      </c>
      <c r="G64" s="9" t="s">
        <v>24</v>
      </c>
      <c r="H64" s="81">
        <v>1</v>
      </c>
      <c r="I64" s="9"/>
      <c r="J64" s="67"/>
    </row>
    <row r="65" spans="1:16" ht="13.15" customHeight="1" x14ac:dyDescent="0.25">
      <c r="A65" s="80">
        <v>63</v>
      </c>
      <c r="B65" s="116" t="s">
        <v>309</v>
      </c>
      <c r="C65" s="10" t="s">
        <v>138</v>
      </c>
      <c r="D65" s="12" t="s">
        <v>26</v>
      </c>
      <c r="E65" s="13" t="s">
        <v>139</v>
      </c>
      <c r="F65" s="9" t="s">
        <v>37</v>
      </c>
      <c r="G65" s="9" t="s">
        <v>140</v>
      </c>
      <c r="H65" s="81">
        <v>1</v>
      </c>
      <c r="I65" s="9"/>
      <c r="J65" s="67"/>
    </row>
    <row r="66" spans="1:16" ht="13.15" customHeight="1" x14ac:dyDescent="0.25">
      <c r="A66" s="78">
        <v>64</v>
      </c>
      <c r="B66" s="122" t="s">
        <v>310</v>
      </c>
      <c r="C66" s="18" t="s">
        <v>141</v>
      </c>
      <c r="D66" s="20" t="s">
        <v>47</v>
      </c>
      <c r="E66" s="22" t="s">
        <v>142</v>
      </c>
      <c r="F66" s="22" t="s">
        <v>143</v>
      </c>
      <c r="G66" s="22" t="s">
        <v>144</v>
      </c>
      <c r="H66" s="82">
        <v>1</v>
      </c>
      <c r="I66" s="27" t="s">
        <v>72</v>
      </c>
      <c r="J66" s="67"/>
    </row>
    <row r="67" spans="1:16" ht="13.15" customHeight="1" x14ac:dyDescent="0.25">
      <c r="A67" s="11">
        <v>65</v>
      </c>
      <c r="B67" s="116" t="s">
        <v>254</v>
      </c>
      <c r="C67" s="10" t="s">
        <v>145</v>
      </c>
      <c r="D67" s="11" t="s">
        <v>47</v>
      </c>
      <c r="E67" s="11"/>
      <c r="F67" s="217"/>
      <c r="G67" s="9" t="s">
        <v>146</v>
      </c>
      <c r="H67" s="9" t="s">
        <v>60</v>
      </c>
      <c r="I67" s="9" t="s">
        <v>24</v>
      </c>
      <c r="J67" s="9">
        <v>1</v>
      </c>
      <c r="K67" s="25"/>
      <c r="L67" s="9"/>
      <c r="M67" s="9"/>
      <c r="N67" s="9"/>
      <c r="O67" s="9"/>
      <c r="P67" s="9"/>
    </row>
    <row r="68" spans="1:16" ht="13.15" customHeight="1" x14ac:dyDescent="0.25">
      <c r="A68" s="11">
        <v>66</v>
      </c>
      <c r="B68" s="122" t="s">
        <v>255</v>
      </c>
      <c r="C68" s="18" t="s">
        <v>147</v>
      </c>
      <c r="D68" s="20" t="s">
        <v>47</v>
      </c>
      <c r="E68" s="20"/>
      <c r="F68" s="218"/>
      <c r="G68" s="22" t="s">
        <v>146</v>
      </c>
      <c r="H68" s="22" t="s">
        <v>20</v>
      </c>
      <c r="I68" s="22" t="s">
        <v>88</v>
      </c>
      <c r="J68" s="22">
        <v>1</v>
      </c>
      <c r="K68" s="27" t="s">
        <v>148</v>
      </c>
      <c r="L68" s="22"/>
      <c r="M68" s="22"/>
      <c r="N68" s="22"/>
      <c r="O68" s="22"/>
      <c r="P68" s="22"/>
    </row>
    <row r="69" spans="1:16" s="16" customFormat="1" ht="13.15" customHeight="1" x14ac:dyDescent="0.25">
      <c r="A69" s="7">
        <v>67</v>
      </c>
      <c r="B69" s="116" t="s">
        <v>256</v>
      </c>
      <c r="C69" s="10" t="s">
        <v>149</v>
      </c>
      <c r="D69" s="11" t="s">
        <v>47</v>
      </c>
      <c r="E69" s="11"/>
      <c r="F69" s="217"/>
      <c r="G69" s="9" t="s">
        <v>146</v>
      </c>
      <c r="H69" s="9" t="s">
        <v>120</v>
      </c>
      <c r="I69" s="9" t="s">
        <v>24</v>
      </c>
      <c r="J69" s="9">
        <v>1</v>
      </c>
      <c r="K69" s="25"/>
      <c r="L69" s="9"/>
      <c r="M69" s="9"/>
      <c r="N69" s="9"/>
      <c r="O69" s="9"/>
      <c r="P69" s="9"/>
    </row>
    <row r="70" spans="1:16" ht="13.15" customHeight="1" x14ac:dyDescent="0.25">
      <c r="A70" s="11">
        <v>68</v>
      </c>
      <c r="B70" s="116" t="s">
        <v>257</v>
      </c>
      <c r="C70" s="10" t="s">
        <v>150</v>
      </c>
      <c r="D70" s="11" t="s">
        <v>47</v>
      </c>
      <c r="E70" s="11"/>
      <c r="F70" s="217"/>
      <c r="G70" s="9" t="s">
        <v>146</v>
      </c>
      <c r="H70" s="9" t="s">
        <v>60</v>
      </c>
      <c r="I70" s="9" t="s">
        <v>24</v>
      </c>
      <c r="J70" s="9">
        <v>1</v>
      </c>
      <c r="K70" s="25"/>
      <c r="L70" s="9"/>
      <c r="M70" s="9"/>
      <c r="N70" s="9"/>
      <c r="O70" s="9"/>
      <c r="P70" s="9"/>
    </row>
    <row r="71" spans="1:16" ht="13.15" customHeight="1" x14ac:dyDescent="0.25">
      <c r="A71" s="11">
        <v>69</v>
      </c>
      <c r="B71" s="116" t="s">
        <v>258</v>
      </c>
      <c r="C71" s="10" t="s">
        <v>151</v>
      </c>
      <c r="D71" s="11" t="s">
        <v>14</v>
      </c>
      <c r="E71" s="11"/>
      <c r="F71" s="217"/>
      <c r="G71" s="9" t="s">
        <v>146</v>
      </c>
      <c r="H71" s="9" t="s">
        <v>60</v>
      </c>
      <c r="I71" s="9" t="s">
        <v>24</v>
      </c>
      <c r="J71" s="9">
        <v>1</v>
      </c>
      <c r="K71" s="9"/>
      <c r="L71" s="9"/>
      <c r="M71" s="9"/>
      <c r="N71" s="9"/>
      <c r="O71" s="9"/>
      <c r="P71" s="9"/>
    </row>
    <row r="72" spans="1:16" ht="13.15" customHeight="1" x14ac:dyDescent="0.25">
      <c r="A72" s="7">
        <v>70</v>
      </c>
      <c r="B72" s="116" t="s">
        <v>259</v>
      </c>
      <c r="C72" s="10" t="s">
        <v>152</v>
      </c>
      <c r="D72" s="11" t="s">
        <v>14</v>
      </c>
      <c r="E72" s="11"/>
      <c r="F72" s="217"/>
      <c r="G72" s="9" t="s">
        <v>146</v>
      </c>
      <c r="H72" s="9" t="s">
        <v>120</v>
      </c>
      <c r="I72" s="9" t="s">
        <v>24</v>
      </c>
      <c r="J72" s="9">
        <v>1</v>
      </c>
      <c r="K72" s="9"/>
      <c r="L72" s="9"/>
      <c r="M72" s="9"/>
      <c r="N72" s="9"/>
      <c r="O72" s="9"/>
      <c r="P72" s="9"/>
    </row>
    <row r="73" spans="1:16" ht="13.15" customHeight="1" x14ac:dyDescent="0.25">
      <c r="A73" s="80">
        <v>71</v>
      </c>
      <c r="B73" s="116" t="s">
        <v>366</v>
      </c>
      <c r="C73" s="10" t="s">
        <v>153</v>
      </c>
      <c r="D73" s="11" t="s">
        <v>14</v>
      </c>
      <c r="E73" s="9" t="s">
        <v>154</v>
      </c>
      <c r="F73" s="9" t="s">
        <v>60</v>
      </c>
      <c r="G73" s="9" t="s">
        <v>24</v>
      </c>
      <c r="H73" s="81">
        <v>1</v>
      </c>
      <c r="I73" s="9"/>
      <c r="J73" s="67"/>
    </row>
    <row r="74" spans="1:16" ht="13.15" customHeight="1" x14ac:dyDescent="0.25">
      <c r="A74" s="80">
        <v>72</v>
      </c>
      <c r="B74" s="116" t="s">
        <v>361</v>
      </c>
      <c r="C74" s="10" t="s">
        <v>155</v>
      </c>
      <c r="D74" s="12" t="s">
        <v>26</v>
      </c>
      <c r="E74" s="13" t="s">
        <v>156</v>
      </c>
      <c r="F74" s="9" t="s">
        <v>107</v>
      </c>
      <c r="G74" s="9" t="s">
        <v>157</v>
      </c>
      <c r="H74" s="81">
        <v>1</v>
      </c>
      <c r="I74" s="9"/>
      <c r="J74" s="67"/>
    </row>
    <row r="75" spans="1:16" ht="13.15" customHeight="1" x14ac:dyDescent="0.25">
      <c r="A75" s="78">
        <v>73</v>
      </c>
      <c r="B75" s="116" t="s">
        <v>362</v>
      </c>
      <c r="C75" s="10" t="s">
        <v>158</v>
      </c>
      <c r="D75" s="12" t="s">
        <v>26</v>
      </c>
      <c r="E75" s="13" t="s">
        <v>159</v>
      </c>
      <c r="F75" s="9" t="s">
        <v>107</v>
      </c>
      <c r="G75" s="9" t="s">
        <v>24</v>
      </c>
      <c r="H75" s="81">
        <v>1</v>
      </c>
      <c r="I75" s="9"/>
      <c r="J75" s="67"/>
    </row>
    <row r="76" spans="1:16" ht="13.15" customHeight="1" x14ac:dyDescent="0.25">
      <c r="A76" s="80">
        <v>74</v>
      </c>
      <c r="B76" s="131" t="s">
        <v>282</v>
      </c>
      <c r="C76" s="13" t="s">
        <v>160</v>
      </c>
      <c r="D76" s="28" t="s">
        <v>47</v>
      </c>
      <c r="E76" s="9" t="s">
        <v>161</v>
      </c>
      <c r="F76" s="9" t="s">
        <v>60</v>
      </c>
      <c r="G76" s="9" t="s">
        <v>69</v>
      </c>
      <c r="H76" s="81">
        <v>1</v>
      </c>
      <c r="I76" s="25"/>
      <c r="J76" s="67"/>
    </row>
    <row r="77" spans="1:16" ht="13.15" customHeight="1" x14ac:dyDescent="0.25">
      <c r="A77" s="80">
        <v>75</v>
      </c>
      <c r="B77" s="54" t="s">
        <v>283</v>
      </c>
      <c r="C77" s="10" t="s">
        <v>162</v>
      </c>
      <c r="D77" s="12" t="s">
        <v>26</v>
      </c>
      <c r="E77" s="13" t="s">
        <v>161</v>
      </c>
      <c r="F77" s="9" t="s">
        <v>16</v>
      </c>
      <c r="G77" s="9" t="s">
        <v>24</v>
      </c>
      <c r="H77" s="81">
        <v>1</v>
      </c>
      <c r="I77" s="9"/>
      <c r="J77" s="67" t="s">
        <v>468</v>
      </c>
    </row>
    <row r="78" spans="1:16" ht="15" customHeight="1" x14ac:dyDescent="0.25">
      <c r="A78" s="78">
        <v>76</v>
      </c>
      <c r="B78" s="131" t="s">
        <v>284</v>
      </c>
      <c r="C78" s="13" t="s">
        <v>163</v>
      </c>
      <c r="D78" s="29" t="s">
        <v>26</v>
      </c>
      <c r="E78" s="13" t="s">
        <v>161</v>
      </c>
      <c r="F78" s="9" t="s">
        <v>32</v>
      </c>
      <c r="G78" s="9" t="s">
        <v>24</v>
      </c>
      <c r="H78" s="81">
        <v>1</v>
      </c>
      <c r="I78" s="9"/>
      <c r="J78" s="67"/>
    </row>
    <row r="79" spans="1:16" s="24" customFormat="1" ht="15" customHeight="1" x14ac:dyDescent="0.25">
      <c r="A79" s="80">
        <v>77</v>
      </c>
      <c r="B79" s="131" t="s">
        <v>285</v>
      </c>
      <c r="C79" s="13" t="s">
        <v>164</v>
      </c>
      <c r="D79" s="29" t="s">
        <v>26</v>
      </c>
      <c r="E79" s="13" t="s">
        <v>161</v>
      </c>
      <c r="F79" s="9" t="s">
        <v>28</v>
      </c>
      <c r="G79" s="9" t="s">
        <v>29</v>
      </c>
      <c r="H79" s="81">
        <v>1</v>
      </c>
      <c r="I79" s="9"/>
      <c r="J79" s="67"/>
    </row>
    <row r="80" spans="1:16" ht="15" customHeight="1" x14ac:dyDescent="0.25">
      <c r="A80" s="80">
        <v>78</v>
      </c>
      <c r="B80" s="131" t="s">
        <v>286</v>
      </c>
      <c r="C80" s="13" t="s">
        <v>165</v>
      </c>
      <c r="D80" s="29" t="s">
        <v>26</v>
      </c>
      <c r="E80" s="13" t="s">
        <v>161</v>
      </c>
      <c r="F80" s="9" t="s">
        <v>28</v>
      </c>
      <c r="G80" s="9" t="s">
        <v>29</v>
      </c>
      <c r="H80" s="81">
        <v>1</v>
      </c>
      <c r="I80" s="9"/>
      <c r="J80" s="67"/>
    </row>
    <row r="81" spans="1:10" ht="15" customHeight="1" x14ac:dyDescent="0.25">
      <c r="A81" s="78">
        <v>79</v>
      </c>
      <c r="B81" s="131" t="s">
        <v>287</v>
      </c>
      <c r="C81" s="13" t="s">
        <v>166</v>
      </c>
      <c r="D81" s="29" t="s">
        <v>26</v>
      </c>
      <c r="E81" s="13" t="s">
        <v>161</v>
      </c>
      <c r="F81" s="9" t="s">
        <v>124</v>
      </c>
      <c r="G81" s="9" t="s">
        <v>24</v>
      </c>
      <c r="H81" s="81">
        <v>1</v>
      </c>
      <c r="I81" s="9"/>
      <c r="J81" s="67"/>
    </row>
    <row r="82" spans="1:10" ht="15" customHeight="1" x14ac:dyDescent="0.25">
      <c r="A82" s="80">
        <v>80</v>
      </c>
      <c r="B82" s="131" t="s">
        <v>288</v>
      </c>
      <c r="C82" s="13" t="s">
        <v>167</v>
      </c>
      <c r="D82" s="29" t="s">
        <v>26</v>
      </c>
      <c r="E82" s="13" t="s">
        <v>161</v>
      </c>
      <c r="F82" s="9" t="s">
        <v>28</v>
      </c>
      <c r="G82" s="9" t="s">
        <v>24</v>
      </c>
      <c r="H82" s="81">
        <v>1</v>
      </c>
      <c r="I82" s="9"/>
      <c r="J82" s="67"/>
    </row>
    <row r="83" spans="1:10" ht="15" customHeight="1" x14ac:dyDescent="0.25">
      <c r="A83" s="80">
        <v>81</v>
      </c>
      <c r="B83" s="131" t="s">
        <v>324</v>
      </c>
      <c r="C83" s="13" t="s">
        <v>168</v>
      </c>
      <c r="D83" s="28" t="s">
        <v>47</v>
      </c>
      <c r="E83" s="9" t="s">
        <v>169</v>
      </c>
      <c r="F83" s="9" t="s">
        <v>32</v>
      </c>
      <c r="G83" s="9" t="s">
        <v>21</v>
      </c>
      <c r="H83" s="81">
        <v>1</v>
      </c>
      <c r="I83" s="25" t="s">
        <v>72</v>
      </c>
      <c r="J83" s="67"/>
    </row>
    <row r="84" spans="1:10" ht="15" customHeight="1" x14ac:dyDescent="0.25">
      <c r="A84" s="78">
        <v>82</v>
      </c>
      <c r="B84" s="131" t="s">
        <v>325</v>
      </c>
      <c r="C84" s="13" t="s">
        <v>170</v>
      </c>
      <c r="D84" s="28" t="s">
        <v>47</v>
      </c>
      <c r="E84" s="9" t="s">
        <v>169</v>
      </c>
      <c r="F84" s="9" t="s">
        <v>32</v>
      </c>
      <c r="G84" s="9" t="s">
        <v>21</v>
      </c>
      <c r="H84" s="81">
        <v>1</v>
      </c>
      <c r="I84" s="25" t="s">
        <v>72</v>
      </c>
      <c r="J84" s="67"/>
    </row>
    <row r="85" spans="1:10" ht="15" customHeight="1" x14ac:dyDescent="0.25">
      <c r="A85" s="80">
        <v>83</v>
      </c>
      <c r="B85" s="131" t="s">
        <v>326</v>
      </c>
      <c r="C85" s="13" t="s">
        <v>171</v>
      </c>
      <c r="D85" s="28" t="s">
        <v>47</v>
      </c>
      <c r="E85" s="9" t="s">
        <v>169</v>
      </c>
      <c r="F85" s="9" t="s">
        <v>32</v>
      </c>
      <c r="G85" s="9" t="s">
        <v>21</v>
      </c>
      <c r="H85" s="81">
        <v>1</v>
      </c>
      <c r="I85" s="25" t="s">
        <v>72</v>
      </c>
      <c r="J85" s="67"/>
    </row>
    <row r="86" spans="1:10" ht="15" customHeight="1" x14ac:dyDescent="0.25">
      <c r="A86" s="80">
        <v>84</v>
      </c>
      <c r="B86" s="131" t="s">
        <v>327</v>
      </c>
      <c r="C86" s="13" t="s">
        <v>172</v>
      </c>
      <c r="D86" s="28" t="s">
        <v>14</v>
      </c>
      <c r="E86" s="9" t="s">
        <v>169</v>
      </c>
      <c r="F86" s="9" t="s">
        <v>60</v>
      </c>
      <c r="G86" s="9" t="s">
        <v>24</v>
      </c>
      <c r="H86" s="81">
        <v>1</v>
      </c>
      <c r="I86" s="9"/>
      <c r="J86" s="67"/>
    </row>
    <row r="87" spans="1:10" ht="15" customHeight="1" x14ac:dyDescent="0.25">
      <c r="A87" s="78">
        <v>85</v>
      </c>
      <c r="B87" s="131" t="s">
        <v>173</v>
      </c>
      <c r="C87" s="13" t="s">
        <v>174</v>
      </c>
      <c r="D87" s="28" t="s">
        <v>14</v>
      </c>
      <c r="E87" s="9" t="s">
        <v>169</v>
      </c>
      <c r="F87" s="9" t="s">
        <v>175</v>
      </c>
      <c r="G87" s="9" t="s">
        <v>24</v>
      </c>
      <c r="H87" s="81">
        <v>1</v>
      </c>
      <c r="I87" s="9"/>
      <c r="J87" s="67"/>
    </row>
    <row r="88" spans="1:10" ht="15" customHeight="1" x14ac:dyDescent="0.25">
      <c r="A88" s="80">
        <v>86</v>
      </c>
      <c r="B88" s="131" t="s">
        <v>328</v>
      </c>
      <c r="C88" s="13" t="s">
        <v>176</v>
      </c>
      <c r="D88" s="29" t="s">
        <v>26</v>
      </c>
      <c r="E88" s="13" t="s">
        <v>169</v>
      </c>
      <c r="F88" s="9" t="s">
        <v>37</v>
      </c>
      <c r="G88" s="9" t="s">
        <v>177</v>
      </c>
      <c r="H88" s="81">
        <v>1</v>
      </c>
      <c r="I88" s="9" t="s">
        <v>72</v>
      </c>
      <c r="J88" s="67"/>
    </row>
    <row r="89" spans="1:10" ht="15" customHeight="1" x14ac:dyDescent="0.25">
      <c r="A89" s="80">
        <v>87</v>
      </c>
      <c r="B89" s="131" t="s">
        <v>329</v>
      </c>
      <c r="C89" s="13" t="s">
        <v>178</v>
      </c>
      <c r="D89" s="29" t="s">
        <v>26</v>
      </c>
      <c r="E89" s="13" t="s">
        <v>169</v>
      </c>
      <c r="F89" s="9" t="s">
        <v>32</v>
      </c>
      <c r="G89" s="9" t="s">
        <v>177</v>
      </c>
      <c r="H89" s="81">
        <v>1</v>
      </c>
      <c r="I89" s="9" t="s">
        <v>72</v>
      </c>
      <c r="J89" s="67"/>
    </row>
    <row r="90" spans="1:10" ht="15" customHeight="1" x14ac:dyDescent="0.25">
      <c r="A90" s="78">
        <v>88</v>
      </c>
      <c r="B90" s="131" t="s">
        <v>330</v>
      </c>
      <c r="C90" s="13" t="s">
        <v>179</v>
      </c>
      <c r="D90" s="29" t="s">
        <v>26</v>
      </c>
      <c r="E90" s="13" t="s">
        <v>169</v>
      </c>
      <c r="F90" s="9" t="s">
        <v>180</v>
      </c>
      <c r="G90" s="9" t="s">
        <v>29</v>
      </c>
      <c r="H90" s="81">
        <v>1</v>
      </c>
      <c r="I90" s="9"/>
      <c r="J90" s="67"/>
    </row>
    <row r="91" spans="1:10" ht="15" customHeight="1" x14ac:dyDescent="0.25">
      <c r="A91" s="80">
        <v>89</v>
      </c>
      <c r="B91" s="131" t="s">
        <v>331</v>
      </c>
      <c r="C91" s="13" t="s">
        <v>181</v>
      </c>
      <c r="D91" s="29" t="s">
        <v>26</v>
      </c>
      <c r="E91" s="13" t="s">
        <v>169</v>
      </c>
      <c r="F91" s="9" t="s">
        <v>37</v>
      </c>
      <c r="G91" s="9" t="s">
        <v>177</v>
      </c>
      <c r="H91" s="81">
        <v>1</v>
      </c>
      <c r="I91" s="9" t="s">
        <v>72</v>
      </c>
      <c r="J91" s="67"/>
    </row>
    <row r="92" spans="1:10" ht="15" customHeight="1" x14ac:dyDescent="0.25">
      <c r="A92" s="80">
        <v>90</v>
      </c>
      <c r="B92" s="131" t="s">
        <v>332</v>
      </c>
      <c r="C92" s="13" t="s">
        <v>182</v>
      </c>
      <c r="D92" s="29" t="s">
        <v>26</v>
      </c>
      <c r="E92" s="13" t="s">
        <v>169</v>
      </c>
      <c r="F92" s="9" t="s">
        <v>60</v>
      </c>
      <c r="G92" s="9" t="s">
        <v>29</v>
      </c>
      <c r="H92" s="81">
        <v>1</v>
      </c>
      <c r="I92" s="9"/>
      <c r="J92" s="67"/>
    </row>
    <row r="93" spans="1:10" ht="15" customHeight="1" x14ac:dyDescent="0.25">
      <c r="A93" s="78">
        <v>91</v>
      </c>
      <c r="B93" s="131" t="s">
        <v>333</v>
      </c>
      <c r="C93" s="13" t="s">
        <v>183</v>
      </c>
      <c r="D93" s="29" t="s">
        <v>26</v>
      </c>
      <c r="E93" s="13" t="s">
        <v>169</v>
      </c>
      <c r="F93" s="9" t="s">
        <v>60</v>
      </c>
      <c r="G93" s="9" t="s">
        <v>29</v>
      </c>
      <c r="H93" s="81">
        <v>1</v>
      </c>
      <c r="I93" s="9"/>
      <c r="J93" s="67"/>
    </row>
    <row r="94" spans="1:10" ht="15" customHeight="1" x14ac:dyDescent="0.25">
      <c r="A94" s="80">
        <v>92</v>
      </c>
      <c r="B94" s="131" t="s">
        <v>334</v>
      </c>
      <c r="C94" s="13" t="s">
        <v>184</v>
      </c>
      <c r="D94" s="29" t="s">
        <v>26</v>
      </c>
      <c r="E94" s="13" t="s">
        <v>169</v>
      </c>
      <c r="F94" s="9" t="s">
        <v>60</v>
      </c>
      <c r="G94" s="9" t="s">
        <v>29</v>
      </c>
      <c r="H94" s="81">
        <v>1</v>
      </c>
      <c r="I94" s="9"/>
      <c r="J94" s="67"/>
    </row>
    <row r="95" spans="1:10" ht="15" customHeight="1" x14ac:dyDescent="0.25">
      <c r="A95" s="80">
        <v>93</v>
      </c>
      <c r="B95" s="131" t="s">
        <v>378</v>
      </c>
      <c r="C95" s="13" t="s">
        <v>185</v>
      </c>
      <c r="D95" s="29" t="s">
        <v>26</v>
      </c>
      <c r="E95" s="13" t="s">
        <v>186</v>
      </c>
      <c r="F95" s="9" t="s">
        <v>28</v>
      </c>
      <c r="G95" s="9" t="s">
        <v>24</v>
      </c>
      <c r="H95" s="81">
        <v>1</v>
      </c>
      <c r="I95" s="9"/>
      <c r="J95" s="67"/>
    </row>
    <row r="96" spans="1:10" ht="15" customHeight="1" x14ac:dyDescent="0.25">
      <c r="A96" s="78">
        <v>94</v>
      </c>
      <c r="B96" s="131" t="s">
        <v>377</v>
      </c>
      <c r="C96" s="13" t="s">
        <v>187</v>
      </c>
      <c r="D96" s="28" t="s">
        <v>14</v>
      </c>
      <c r="E96" s="9" t="s">
        <v>188</v>
      </c>
      <c r="F96" s="9" t="s">
        <v>37</v>
      </c>
      <c r="G96" s="9" t="s">
        <v>21</v>
      </c>
      <c r="H96" s="81">
        <v>1</v>
      </c>
      <c r="I96" s="9"/>
      <c r="J96" s="67"/>
    </row>
    <row r="97" spans="1:16" ht="15" customHeight="1" x14ac:dyDescent="0.25">
      <c r="A97" s="80">
        <v>95</v>
      </c>
      <c r="B97" s="131" t="s">
        <v>383</v>
      </c>
      <c r="C97" s="13" t="s">
        <v>189</v>
      </c>
      <c r="D97" s="29" t="s">
        <v>26</v>
      </c>
      <c r="E97" s="13" t="s">
        <v>190</v>
      </c>
      <c r="F97" s="9" t="s">
        <v>37</v>
      </c>
      <c r="G97" s="9" t="s">
        <v>29</v>
      </c>
      <c r="H97" s="81">
        <v>1</v>
      </c>
      <c r="I97" s="9"/>
      <c r="J97" s="67"/>
    </row>
    <row r="98" spans="1:16" ht="15" customHeight="1" x14ac:dyDescent="0.25">
      <c r="A98" s="80">
        <v>96</v>
      </c>
      <c r="B98" s="131" t="s">
        <v>375</v>
      </c>
      <c r="C98" s="13" t="s">
        <v>191</v>
      </c>
      <c r="D98" s="28" t="s">
        <v>14</v>
      </c>
      <c r="E98" s="9" t="s">
        <v>192</v>
      </c>
      <c r="F98" s="9" t="s">
        <v>60</v>
      </c>
      <c r="G98" s="9" t="s">
        <v>33</v>
      </c>
      <c r="H98" s="81">
        <v>1</v>
      </c>
      <c r="I98" s="9"/>
      <c r="J98" s="67"/>
    </row>
    <row r="99" spans="1:16" ht="15" customHeight="1" x14ac:dyDescent="0.25">
      <c r="A99" s="78">
        <v>97</v>
      </c>
      <c r="B99" s="131" t="s">
        <v>379</v>
      </c>
      <c r="C99" s="13" t="s">
        <v>193</v>
      </c>
      <c r="D99" s="28" t="s">
        <v>14</v>
      </c>
      <c r="E99" s="9" t="s">
        <v>194</v>
      </c>
      <c r="F99" s="9" t="s">
        <v>28</v>
      </c>
      <c r="G99" s="9" t="s">
        <v>24</v>
      </c>
      <c r="H99" s="81">
        <v>1</v>
      </c>
      <c r="I99" s="9"/>
      <c r="J99" s="67"/>
    </row>
    <row r="100" spans="1:16" ht="15" customHeight="1" x14ac:dyDescent="0.25">
      <c r="A100" s="80">
        <v>98</v>
      </c>
      <c r="B100" s="131" t="s">
        <v>380</v>
      </c>
      <c r="C100" s="13" t="s">
        <v>195</v>
      </c>
      <c r="D100" s="29" t="s">
        <v>26</v>
      </c>
      <c r="E100" s="13" t="s">
        <v>194</v>
      </c>
      <c r="F100" s="9" t="s">
        <v>20</v>
      </c>
      <c r="G100" s="9" t="s">
        <v>196</v>
      </c>
      <c r="H100" s="81">
        <v>1</v>
      </c>
      <c r="I100" s="9"/>
      <c r="J100" s="67"/>
    </row>
    <row r="101" spans="1:16" ht="15" customHeight="1" x14ac:dyDescent="0.25">
      <c r="A101" s="80">
        <v>99</v>
      </c>
      <c r="B101" s="131" t="s">
        <v>381</v>
      </c>
      <c r="C101" s="13" t="s">
        <v>197</v>
      </c>
      <c r="D101" s="29" t="s">
        <v>26</v>
      </c>
      <c r="E101" s="13" t="s">
        <v>194</v>
      </c>
      <c r="F101" s="9" t="s">
        <v>20</v>
      </c>
      <c r="G101" s="9" t="s">
        <v>24</v>
      </c>
      <c r="H101" s="81">
        <v>1</v>
      </c>
      <c r="I101" s="9"/>
      <c r="J101" s="67"/>
    </row>
    <row r="102" spans="1:16" ht="15" customHeight="1" x14ac:dyDescent="0.25">
      <c r="A102" s="7">
        <v>100</v>
      </c>
      <c r="B102" s="131" t="s">
        <v>260</v>
      </c>
      <c r="C102" s="13" t="s">
        <v>198</v>
      </c>
      <c r="D102" s="29" t="s">
        <v>26</v>
      </c>
      <c r="E102" s="28"/>
      <c r="F102" s="9"/>
      <c r="G102" s="13" t="s">
        <v>199</v>
      </c>
      <c r="H102" s="9" t="s">
        <v>28</v>
      </c>
      <c r="I102" s="9" t="s">
        <v>196</v>
      </c>
      <c r="J102" s="9">
        <v>1</v>
      </c>
      <c r="K102" s="9"/>
      <c r="L102" s="9"/>
      <c r="M102" s="9"/>
      <c r="N102" s="9"/>
      <c r="O102" s="9"/>
      <c r="P102" s="9"/>
    </row>
    <row r="103" spans="1:16" ht="15" customHeight="1" x14ac:dyDescent="0.25">
      <c r="A103" s="11">
        <v>101</v>
      </c>
      <c r="B103" s="131" t="s">
        <v>261</v>
      </c>
      <c r="C103" s="13" t="s">
        <v>200</v>
      </c>
      <c r="D103" s="28" t="s">
        <v>47</v>
      </c>
      <c r="E103" s="28"/>
      <c r="F103" s="28"/>
      <c r="G103" s="9" t="s">
        <v>201</v>
      </c>
      <c r="H103" s="9" t="s">
        <v>202</v>
      </c>
      <c r="I103" s="9" t="s">
        <v>69</v>
      </c>
      <c r="J103" s="9">
        <v>1</v>
      </c>
      <c r="K103" s="25"/>
      <c r="L103" s="9"/>
      <c r="M103" s="9"/>
      <c r="N103" s="9"/>
      <c r="O103" s="9"/>
      <c r="P103" s="9"/>
    </row>
    <row r="104" spans="1:16" ht="15" customHeight="1" x14ac:dyDescent="0.25">
      <c r="A104" s="11">
        <v>102</v>
      </c>
      <c r="B104" s="131" t="s">
        <v>262</v>
      </c>
      <c r="C104" s="13" t="s">
        <v>203</v>
      </c>
      <c r="D104" s="28" t="s">
        <v>47</v>
      </c>
      <c r="E104" s="28"/>
      <c r="F104" s="28"/>
      <c r="G104" s="9" t="s">
        <v>204</v>
      </c>
      <c r="H104" s="9" t="s">
        <v>20</v>
      </c>
      <c r="I104" s="9" t="s">
        <v>69</v>
      </c>
      <c r="J104" s="9">
        <v>1</v>
      </c>
      <c r="K104" s="25"/>
      <c r="L104" s="9"/>
      <c r="M104" s="9"/>
      <c r="N104" s="9"/>
      <c r="O104" s="9"/>
      <c r="P104" s="9"/>
    </row>
    <row r="105" spans="1:16" ht="15" customHeight="1" x14ac:dyDescent="0.25">
      <c r="A105" s="7">
        <v>103</v>
      </c>
      <c r="B105" s="131" t="s">
        <v>263</v>
      </c>
      <c r="C105" s="13" t="s">
        <v>205</v>
      </c>
      <c r="D105" s="28" t="s">
        <v>47</v>
      </c>
      <c r="E105" s="28"/>
      <c r="F105" s="28"/>
      <c r="G105" s="9" t="s">
        <v>204</v>
      </c>
      <c r="H105" s="9" t="s">
        <v>20</v>
      </c>
      <c r="I105" s="9" t="s">
        <v>69</v>
      </c>
      <c r="J105" s="9">
        <v>1</v>
      </c>
      <c r="K105" s="25"/>
      <c r="L105" s="9"/>
      <c r="M105" s="9"/>
      <c r="N105" s="9"/>
      <c r="O105" s="9"/>
      <c r="P105" s="9"/>
    </row>
    <row r="106" spans="1:16" ht="15" customHeight="1" x14ac:dyDescent="0.25">
      <c r="A106" s="11">
        <v>104</v>
      </c>
      <c r="B106" s="131" t="s">
        <v>264</v>
      </c>
      <c r="C106" s="13" t="s">
        <v>206</v>
      </c>
      <c r="D106" s="28" t="s">
        <v>47</v>
      </c>
      <c r="E106" s="28"/>
      <c r="F106" s="28"/>
      <c r="G106" s="9" t="s">
        <v>204</v>
      </c>
      <c r="H106" s="9" t="s">
        <v>20</v>
      </c>
      <c r="I106" s="9" t="s">
        <v>69</v>
      </c>
      <c r="J106" s="9">
        <v>1</v>
      </c>
      <c r="K106" s="25"/>
      <c r="L106" s="9"/>
      <c r="M106" s="9"/>
      <c r="N106" s="9"/>
      <c r="O106" s="9"/>
      <c r="P106" s="9"/>
    </row>
    <row r="107" spans="1:16" ht="15" customHeight="1" x14ac:dyDescent="0.25">
      <c r="A107" s="11">
        <v>105</v>
      </c>
      <c r="B107" s="153" t="s">
        <v>265</v>
      </c>
      <c r="C107" s="30" t="s">
        <v>207</v>
      </c>
      <c r="D107" s="31" t="s">
        <v>47</v>
      </c>
      <c r="E107" s="31"/>
      <c r="F107" s="31"/>
      <c r="G107" s="32" t="s">
        <v>204</v>
      </c>
      <c r="H107" s="32" t="s">
        <v>208</v>
      </c>
      <c r="I107" s="32" t="s">
        <v>69</v>
      </c>
      <c r="J107" s="32" t="s">
        <v>72</v>
      </c>
      <c r="K107" s="33" t="s">
        <v>209</v>
      </c>
      <c r="L107" s="32"/>
      <c r="M107" s="32"/>
      <c r="N107" s="32"/>
      <c r="O107" s="32"/>
      <c r="P107" s="32"/>
    </row>
    <row r="108" spans="1:16" ht="15" customHeight="1" x14ac:dyDescent="0.25">
      <c r="A108" s="7">
        <v>106</v>
      </c>
      <c r="B108" s="131" t="s">
        <v>266</v>
      </c>
      <c r="C108" s="13" t="s">
        <v>210</v>
      </c>
      <c r="D108" s="28" t="s">
        <v>47</v>
      </c>
      <c r="E108" s="28"/>
      <c r="F108" s="28"/>
      <c r="G108" s="9" t="s">
        <v>204</v>
      </c>
      <c r="H108" s="9" t="s">
        <v>20</v>
      </c>
      <c r="I108" s="9" t="s">
        <v>69</v>
      </c>
      <c r="J108" s="9">
        <v>1</v>
      </c>
      <c r="K108" s="25"/>
      <c r="L108" s="9"/>
      <c r="M108" s="9"/>
      <c r="N108" s="9"/>
      <c r="O108" s="9"/>
      <c r="P108" s="9"/>
    </row>
    <row r="109" spans="1:16" ht="15" customHeight="1" x14ac:dyDescent="0.25">
      <c r="A109" s="80">
        <v>107</v>
      </c>
      <c r="B109" s="131" t="s">
        <v>374</v>
      </c>
      <c r="C109" s="13" t="s">
        <v>211</v>
      </c>
      <c r="D109" s="28" t="s">
        <v>14</v>
      </c>
      <c r="E109" s="9" t="s">
        <v>212</v>
      </c>
      <c r="F109" s="9" t="s">
        <v>124</v>
      </c>
      <c r="G109" s="9" t="s">
        <v>24</v>
      </c>
      <c r="H109" s="81">
        <v>1</v>
      </c>
      <c r="I109" s="9"/>
      <c r="J109" s="67"/>
    </row>
    <row r="110" spans="1:16" ht="15" customHeight="1" x14ac:dyDescent="0.25">
      <c r="A110" s="80">
        <v>108</v>
      </c>
      <c r="B110" s="131" t="s">
        <v>339</v>
      </c>
      <c r="C110" s="13" t="s">
        <v>213</v>
      </c>
      <c r="D110" s="28" t="s">
        <v>14</v>
      </c>
      <c r="E110" s="9" t="s">
        <v>214</v>
      </c>
      <c r="F110" s="9" t="s">
        <v>215</v>
      </c>
      <c r="G110" s="9" t="s">
        <v>216</v>
      </c>
      <c r="H110" s="81">
        <v>1</v>
      </c>
      <c r="I110" s="9"/>
      <c r="J110" s="67"/>
    </row>
    <row r="111" spans="1:16" ht="15" customHeight="1" x14ac:dyDescent="0.25">
      <c r="A111" s="78">
        <v>109</v>
      </c>
      <c r="B111" s="142" t="s">
        <v>340</v>
      </c>
      <c r="C111" s="21" t="s">
        <v>217</v>
      </c>
      <c r="D111" s="34" t="s">
        <v>26</v>
      </c>
      <c r="E111" s="21" t="s">
        <v>218</v>
      </c>
      <c r="F111" s="22" t="s">
        <v>124</v>
      </c>
      <c r="G111" s="22" t="s">
        <v>21</v>
      </c>
      <c r="H111" s="82">
        <v>1</v>
      </c>
      <c r="I111" s="22" t="s">
        <v>219</v>
      </c>
      <c r="J111" s="67"/>
    </row>
    <row r="112" spans="1:16" ht="15" customHeight="1" x14ac:dyDescent="0.25">
      <c r="A112" s="80">
        <v>110</v>
      </c>
      <c r="B112" s="131" t="s">
        <v>317</v>
      </c>
      <c r="C112" s="13" t="s">
        <v>220</v>
      </c>
      <c r="D112" s="28" t="s">
        <v>47</v>
      </c>
      <c r="E112" s="9" t="s">
        <v>221</v>
      </c>
      <c r="F112" s="9" t="s">
        <v>60</v>
      </c>
      <c r="G112" s="9" t="s">
        <v>69</v>
      </c>
      <c r="H112" s="81">
        <v>1</v>
      </c>
      <c r="I112" s="25"/>
      <c r="J112" s="67"/>
    </row>
    <row r="113" spans="1:10" ht="15" customHeight="1" x14ac:dyDescent="0.25">
      <c r="A113" s="80">
        <v>111</v>
      </c>
      <c r="B113" s="134">
        <v>2142070005</v>
      </c>
      <c r="C113" s="13" t="s">
        <v>223</v>
      </c>
      <c r="D113" s="28" t="s">
        <v>47</v>
      </c>
      <c r="E113" s="9" t="s">
        <v>221</v>
      </c>
      <c r="F113" s="9" t="s">
        <v>60</v>
      </c>
      <c r="G113" s="9" t="s">
        <v>24</v>
      </c>
      <c r="H113" s="81">
        <v>1</v>
      </c>
      <c r="I113" s="25"/>
      <c r="J113" s="67"/>
    </row>
    <row r="114" spans="1:10" ht="15" customHeight="1" x14ac:dyDescent="0.25">
      <c r="A114" s="78">
        <v>112</v>
      </c>
      <c r="B114" s="131" t="s">
        <v>318</v>
      </c>
      <c r="C114" s="13" t="s">
        <v>224</v>
      </c>
      <c r="D114" s="28" t="s">
        <v>14</v>
      </c>
      <c r="E114" s="9" t="s">
        <v>221</v>
      </c>
      <c r="F114" s="9" t="s">
        <v>60</v>
      </c>
      <c r="G114" s="9" t="s">
        <v>24</v>
      </c>
      <c r="H114" s="81">
        <v>1</v>
      </c>
      <c r="I114" s="9"/>
      <c r="J114" s="67"/>
    </row>
    <row r="115" spans="1:10" ht="15" customHeight="1" x14ac:dyDescent="0.25">
      <c r="A115" s="80">
        <v>113</v>
      </c>
      <c r="B115" s="131" t="s">
        <v>319</v>
      </c>
      <c r="C115" s="13" t="s">
        <v>225</v>
      </c>
      <c r="D115" s="28" t="s">
        <v>14</v>
      </c>
      <c r="E115" s="9" t="s">
        <v>221</v>
      </c>
      <c r="F115" s="9" t="s">
        <v>28</v>
      </c>
      <c r="G115" s="9" t="s">
        <v>24</v>
      </c>
      <c r="H115" s="81">
        <v>1</v>
      </c>
      <c r="I115" s="9"/>
      <c r="J115" s="67"/>
    </row>
    <row r="116" spans="1:10" ht="15" customHeight="1" x14ac:dyDescent="0.25">
      <c r="A116" s="80">
        <v>114</v>
      </c>
      <c r="B116" s="131" t="s">
        <v>320</v>
      </c>
      <c r="C116" s="13" t="s">
        <v>226</v>
      </c>
      <c r="D116" s="29" t="s">
        <v>26</v>
      </c>
      <c r="E116" s="13" t="s">
        <v>221</v>
      </c>
      <c r="F116" s="9" t="s">
        <v>37</v>
      </c>
      <c r="G116" s="9" t="s">
        <v>24</v>
      </c>
      <c r="H116" s="81">
        <v>1</v>
      </c>
      <c r="I116" s="9"/>
      <c r="J116" s="67"/>
    </row>
    <row r="117" spans="1:10" s="24" customFormat="1" ht="15" customHeight="1" x14ac:dyDescent="0.25">
      <c r="A117" s="78">
        <v>115</v>
      </c>
      <c r="B117" s="131" t="s">
        <v>321</v>
      </c>
      <c r="C117" s="13" t="s">
        <v>227</v>
      </c>
      <c r="D117" s="29" t="s">
        <v>26</v>
      </c>
      <c r="E117" s="13" t="s">
        <v>221</v>
      </c>
      <c r="F117" s="9" t="s">
        <v>37</v>
      </c>
      <c r="G117" s="9" t="s">
        <v>24</v>
      </c>
      <c r="H117" s="81">
        <v>1</v>
      </c>
      <c r="I117" s="9"/>
      <c r="J117" s="67"/>
    </row>
    <row r="118" spans="1:10" ht="15" customHeight="1" x14ac:dyDescent="0.25">
      <c r="A118" s="80">
        <v>116</v>
      </c>
      <c r="B118" s="131" t="s">
        <v>322</v>
      </c>
      <c r="C118" s="13" t="s">
        <v>228</v>
      </c>
      <c r="D118" s="29" t="s">
        <v>26</v>
      </c>
      <c r="E118" s="13" t="s">
        <v>221</v>
      </c>
      <c r="F118" s="9" t="s">
        <v>37</v>
      </c>
      <c r="G118" s="9" t="s">
        <v>24</v>
      </c>
      <c r="H118" s="81">
        <v>1</v>
      </c>
      <c r="I118" s="9"/>
      <c r="J118" s="67"/>
    </row>
    <row r="119" spans="1:10" ht="15" customHeight="1" x14ac:dyDescent="0.25">
      <c r="A119" s="80">
        <v>117</v>
      </c>
      <c r="B119" s="131" t="s">
        <v>384</v>
      </c>
      <c r="C119" s="13" t="s">
        <v>229</v>
      </c>
      <c r="D119" s="28" t="s">
        <v>47</v>
      </c>
      <c r="E119" s="9" t="s">
        <v>230</v>
      </c>
      <c r="F119" s="9" t="s">
        <v>60</v>
      </c>
      <c r="G119" s="9" t="s">
        <v>69</v>
      </c>
      <c r="H119" s="81">
        <v>1</v>
      </c>
      <c r="I119" s="25"/>
      <c r="J119" s="67"/>
    </row>
    <row r="120" spans="1:10" ht="15" customHeight="1" x14ac:dyDescent="0.25">
      <c r="A120" s="78">
        <v>118</v>
      </c>
      <c r="B120" s="131" t="s">
        <v>296</v>
      </c>
      <c r="C120" s="13" t="s">
        <v>231</v>
      </c>
      <c r="D120" s="28" t="s">
        <v>47</v>
      </c>
      <c r="E120" s="9" t="s">
        <v>232</v>
      </c>
      <c r="F120" s="9" t="s">
        <v>28</v>
      </c>
      <c r="G120" s="9" t="s">
        <v>21</v>
      </c>
      <c r="H120" s="81">
        <v>1</v>
      </c>
      <c r="I120" s="25" t="s">
        <v>57</v>
      </c>
      <c r="J120" s="67"/>
    </row>
    <row r="121" spans="1:10" ht="15" customHeight="1" x14ac:dyDescent="0.25">
      <c r="A121" s="80">
        <v>119</v>
      </c>
      <c r="B121" s="131" t="s">
        <v>297</v>
      </c>
      <c r="C121" s="13" t="s">
        <v>233</v>
      </c>
      <c r="D121" s="28" t="s">
        <v>47</v>
      </c>
      <c r="E121" s="9" t="s">
        <v>232</v>
      </c>
      <c r="F121" s="9" t="s">
        <v>234</v>
      </c>
      <c r="G121" s="9" t="s">
        <v>88</v>
      </c>
      <c r="H121" s="81">
        <v>1</v>
      </c>
      <c r="I121" s="25"/>
      <c r="J121" s="67"/>
    </row>
    <row r="122" spans="1:10" ht="15" customHeight="1" x14ac:dyDescent="0.25">
      <c r="A122" s="80">
        <v>120</v>
      </c>
      <c r="B122" s="131" t="s">
        <v>298</v>
      </c>
      <c r="C122" s="13" t="s">
        <v>235</v>
      </c>
      <c r="D122" s="28" t="s">
        <v>54</v>
      </c>
      <c r="E122" s="17" t="s">
        <v>232</v>
      </c>
      <c r="F122" s="14" t="s">
        <v>28</v>
      </c>
      <c r="G122" s="9" t="s">
        <v>157</v>
      </c>
      <c r="H122" s="81">
        <v>1</v>
      </c>
      <c r="I122" s="26" t="s">
        <v>57</v>
      </c>
      <c r="J122" s="67"/>
    </row>
    <row r="123" spans="1:10" ht="15" customHeight="1" x14ac:dyDescent="0.25">
      <c r="A123" s="78">
        <v>121</v>
      </c>
      <c r="B123" s="131" t="s">
        <v>315</v>
      </c>
      <c r="C123" s="13" t="s">
        <v>236</v>
      </c>
      <c r="D123" s="29" t="s">
        <v>26</v>
      </c>
      <c r="E123" s="13" t="s">
        <v>237</v>
      </c>
      <c r="F123" s="9" t="s">
        <v>238</v>
      </c>
      <c r="G123" s="9" t="s">
        <v>24</v>
      </c>
      <c r="H123" s="81">
        <v>1</v>
      </c>
      <c r="I123" s="9"/>
      <c r="J123" s="67"/>
    </row>
    <row r="124" spans="1:10" ht="15" customHeight="1" x14ac:dyDescent="0.25">
      <c r="A124" s="80">
        <v>122</v>
      </c>
      <c r="B124" s="131" t="s">
        <v>316</v>
      </c>
      <c r="C124" s="13" t="s">
        <v>239</v>
      </c>
      <c r="D124" s="29" t="s">
        <v>26</v>
      </c>
      <c r="E124" s="13" t="s">
        <v>240</v>
      </c>
      <c r="F124" s="9" t="s">
        <v>16</v>
      </c>
      <c r="G124" s="9" t="s">
        <v>241</v>
      </c>
      <c r="H124" s="81">
        <v>1</v>
      </c>
      <c r="I124" s="9" t="s">
        <v>72</v>
      </c>
      <c r="J124" s="67"/>
    </row>
    <row r="125" spans="1:10" x14ac:dyDescent="0.25">
      <c r="A125" s="220">
        <v>123</v>
      </c>
      <c r="B125" s="219" t="s">
        <v>469</v>
      </c>
      <c r="C125" s="221" t="s">
        <v>242</v>
      </c>
      <c r="D125" s="222" t="s">
        <v>47</v>
      </c>
      <c r="E125" s="223"/>
      <c r="F125" s="223"/>
      <c r="G125" s="223"/>
      <c r="H125" s="224">
        <v>1</v>
      </c>
      <c r="J125" s="225" t="s">
        <v>243</v>
      </c>
    </row>
    <row r="126" spans="1:10" x14ac:dyDescent="0.25">
      <c r="A126" s="226">
        <v>124</v>
      </c>
      <c r="B126" s="227" t="s">
        <v>470</v>
      </c>
      <c r="C126" s="228" t="s">
        <v>244</v>
      </c>
      <c r="D126" s="229" t="s">
        <v>47</v>
      </c>
      <c r="E126" s="230"/>
      <c r="F126" s="230"/>
      <c r="G126" s="230"/>
      <c r="H126" s="231"/>
      <c r="I126" s="232" t="s">
        <v>245</v>
      </c>
      <c r="J126" s="209"/>
    </row>
    <row r="127" spans="1:10" x14ac:dyDescent="0.25">
      <c r="A127" s="220">
        <v>125</v>
      </c>
      <c r="B127" s="227" t="s">
        <v>471</v>
      </c>
      <c r="C127" s="228" t="s">
        <v>246</v>
      </c>
      <c r="D127" s="229" t="s">
        <v>47</v>
      </c>
      <c r="E127" s="230"/>
      <c r="F127" s="230"/>
      <c r="G127" s="230"/>
      <c r="H127" s="231"/>
      <c r="I127" s="233" t="s">
        <v>247</v>
      </c>
      <c r="J127" s="209"/>
    </row>
    <row r="128" spans="1:10" x14ac:dyDescent="0.25">
      <c r="A128" s="226">
        <v>126</v>
      </c>
      <c r="B128" s="234">
        <v>2141010100</v>
      </c>
      <c r="C128" s="235" t="s">
        <v>248</v>
      </c>
      <c r="D128" s="236" t="s">
        <v>47</v>
      </c>
      <c r="E128" s="237"/>
      <c r="F128" s="237"/>
      <c r="G128" s="237"/>
      <c r="H128" s="238"/>
      <c r="I128" s="239" t="s">
        <v>249</v>
      </c>
      <c r="J128" s="209"/>
    </row>
    <row r="129" spans="1:10" x14ac:dyDescent="0.25">
      <c r="A129" s="220">
        <v>127</v>
      </c>
      <c r="B129" s="227">
        <v>2141010144</v>
      </c>
      <c r="C129" s="228" t="s">
        <v>250</v>
      </c>
      <c r="D129" s="240" t="s">
        <v>14</v>
      </c>
      <c r="E129" s="241"/>
      <c r="F129" s="241"/>
      <c r="G129" s="241"/>
      <c r="H129" s="240"/>
      <c r="I129" s="242" t="s">
        <v>251</v>
      </c>
      <c r="J129" s="20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Sheet1</vt:lpstr>
      <vt:lpstr>rev dosen pendamping 21-22 5.3</vt:lpstr>
      <vt:lpstr>rev dosen pendamping 21 05.03</vt:lpstr>
      <vt:lpstr>rev dosen pendamping 15.03.23</vt:lpstr>
      <vt:lpstr>rev dosen pendamping 16.03.23</vt:lpstr>
      <vt:lpstr>rev dosen pendamping 21.03.23</vt:lpstr>
      <vt:lpstr>rev dosen pendamping 05.04.23</vt:lpstr>
      <vt:lpstr>Sheet2</vt:lpstr>
      <vt:lpstr>list mahasiswa pkl</vt:lpstr>
      <vt:lpstr>rev dosen pendamping pkl</vt:lpstr>
      <vt:lpstr>'rev dosen pendamping 05.04.23'!Print_Titles</vt:lpstr>
      <vt:lpstr>'rev dosen pendamping 15.03.23'!Print_Titles</vt:lpstr>
      <vt:lpstr>'rev dosen pendamping 21 05.03'!Print_Titles</vt:lpstr>
      <vt:lpstr>'rev dosen pendamping 21-22 5.3'!Print_Titles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 TST</dc:creator>
  <cp:lastModifiedBy>ASUS</cp:lastModifiedBy>
  <cp:lastPrinted>2023-07-05T07:17:55Z</cp:lastPrinted>
  <dcterms:created xsi:type="dcterms:W3CDTF">2023-03-03T08:39:32Z</dcterms:created>
  <dcterms:modified xsi:type="dcterms:W3CDTF">2023-08-23T14:52:23Z</dcterms:modified>
</cp:coreProperties>
</file>